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729"/>
  <workbookPr codeName="ThisWorkbook"/>
  <mc:AlternateContent xmlns:mc="http://schemas.openxmlformats.org/markup-compatibility/2006">
    <mc:Choice Requires="x15">
      <x15ac:absPath xmlns:x15ac="http://schemas.microsoft.com/office/spreadsheetml/2010/11/ac" url="N:\Product &amp; Marketing\03 Anglia\Website\Tour Planning &amp; Resources\New branded forms\"/>
    </mc:Choice>
  </mc:AlternateContent>
  <xr:revisionPtr revIDLastSave="0" documentId="13_ncr:40009_{22AF3BA7-0C3F-4351-9DE2-410FEB9C200C}" xr6:coauthVersionLast="47" xr6:coauthVersionMax="47" xr10:uidLastSave="{00000000-0000-0000-0000-000000000000}"/>
  <bookViews>
    <workbookView xWindow="-120" yWindow="-120" windowWidth="29040" windowHeight="15840" tabRatio="607"/>
  </bookViews>
  <sheets>
    <sheet name="APIS" sheetId="1" r:id="rId1"/>
  </sheets>
  <definedNames>
    <definedName name="DataList">#REF!</definedName>
    <definedName name="Nationality">APIS!$AG$119:$AG$203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1" l="1"/>
  <c r="I16" i="1"/>
  <c r="I17" i="1"/>
  <c r="I18" i="1"/>
  <c r="I19" i="1"/>
  <c r="I20" i="1"/>
  <c r="I21" i="1"/>
  <c r="I22" i="1"/>
  <c r="I23" i="1"/>
  <c r="I24" i="1"/>
  <c r="A15" i="1"/>
  <c r="P15" i="1"/>
  <c r="Q15" i="1"/>
  <c r="W15" i="1"/>
  <c r="X15" i="1"/>
  <c r="Y15" i="1"/>
  <c r="Z15" i="1"/>
  <c r="AA15" i="1"/>
  <c r="AB15" i="1"/>
  <c r="A16" i="1"/>
  <c r="P16" i="1"/>
  <c r="Q16" i="1"/>
  <c r="W16" i="1"/>
  <c r="X16" i="1"/>
  <c r="Y16" i="1"/>
  <c r="Z16" i="1"/>
  <c r="AA16" i="1"/>
  <c r="AB16" i="1"/>
  <c r="A17" i="1"/>
  <c r="P17" i="1"/>
  <c r="Q17" i="1"/>
  <c r="W17" i="1"/>
  <c r="X17" i="1"/>
  <c r="Y17" i="1"/>
  <c r="Z17" i="1"/>
  <c r="AA17" i="1"/>
  <c r="AB17" i="1"/>
  <c r="A18" i="1"/>
  <c r="P18" i="1"/>
  <c r="Q18" i="1"/>
  <c r="W18" i="1"/>
  <c r="X18" i="1"/>
  <c r="Y18" i="1"/>
  <c r="Z18" i="1"/>
  <c r="AA18" i="1"/>
  <c r="AB18" i="1"/>
  <c r="A19" i="1"/>
  <c r="P19" i="1"/>
  <c r="Q19" i="1"/>
  <c r="W19" i="1"/>
  <c r="X19" i="1"/>
  <c r="Y19" i="1"/>
  <c r="Z19" i="1"/>
  <c r="AA19" i="1"/>
  <c r="AB19" i="1"/>
  <c r="A20" i="1"/>
  <c r="P20" i="1"/>
  <c r="Q20" i="1"/>
  <c r="W20" i="1"/>
  <c r="X20" i="1"/>
  <c r="Y20" i="1"/>
  <c r="Z20" i="1"/>
  <c r="AA20" i="1"/>
  <c r="AB20" i="1"/>
  <c r="A21" i="1"/>
  <c r="P21" i="1"/>
  <c r="Q21" i="1"/>
  <c r="W21" i="1"/>
  <c r="X21" i="1"/>
  <c r="Y21" i="1"/>
  <c r="Z21" i="1"/>
  <c r="AA21" i="1"/>
  <c r="AB21" i="1"/>
  <c r="A22" i="1"/>
  <c r="P22" i="1"/>
  <c r="Q22" i="1"/>
  <c r="W22" i="1"/>
  <c r="X22" i="1"/>
  <c r="Y22" i="1"/>
  <c r="Z22" i="1"/>
  <c r="AA22" i="1"/>
  <c r="AB22" i="1"/>
  <c r="A23" i="1"/>
  <c r="P23" i="1"/>
  <c r="Q23" i="1"/>
  <c r="W23" i="1"/>
  <c r="X23" i="1"/>
  <c r="Y23" i="1"/>
  <c r="Z23" i="1"/>
  <c r="AA23" i="1"/>
  <c r="AB23" i="1"/>
  <c r="A24" i="1"/>
  <c r="P24" i="1"/>
  <c r="Q24" i="1"/>
  <c r="W24" i="1"/>
  <c r="X24" i="1"/>
  <c r="Y24" i="1"/>
  <c r="Z24" i="1"/>
  <c r="AA24" i="1"/>
  <c r="AB24" i="1"/>
  <c r="A25" i="1"/>
  <c r="I25" i="1"/>
  <c r="P25" i="1"/>
  <c r="Q25" i="1"/>
  <c r="W25" i="1"/>
  <c r="X25" i="1"/>
  <c r="Y25" i="1"/>
  <c r="Z25" i="1"/>
  <c r="AA25" i="1"/>
  <c r="AB25" i="1"/>
  <c r="A26" i="1"/>
  <c r="I26" i="1"/>
  <c r="P26" i="1"/>
  <c r="Q26" i="1"/>
  <c r="W26" i="1"/>
  <c r="X26" i="1"/>
  <c r="Y26" i="1"/>
  <c r="Z26" i="1"/>
  <c r="AA26" i="1"/>
  <c r="AB26" i="1"/>
  <c r="A27" i="1"/>
  <c r="I27" i="1"/>
  <c r="P27" i="1"/>
  <c r="Q27" i="1"/>
  <c r="W27" i="1"/>
  <c r="X27" i="1"/>
  <c r="Y27" i="1"/>
  <c r="Z27" i="1"/>
  <c r="AA27" i="1"/>
  <c r="AB27" i="1"/>
  <c r="A28" i="1"/>
  <c r="I28" i="1"/>
  <c r="P28" i="1"/>
  <c r="Q28" i="1"/>
  <c r="W28" i="1"/>
  <c r="X28" i="1"/>
  <c r="Y28" i="1"/>
  <c r="Z28" i="1"/>
  <c r="AA28" i="1"/>
  <c r="AB28" i="1"/>
  <c r="A29" i="1"/>
  <c r="I29" i="1"/>
  <c r="P29" i="1"/>
  <c r="Q29" i="1"/>
  <c r="W29" i="1"/>
  <c r="X29" i="1"/>
  <c r="Y29" i="1"/>
  <c r="Z29" i="1"/>
  <c r="AA29" i="1"/>
  <c r="AB29" i="1"/>
  <c r="A30" i="1"/>
  <c r="I30" i="1"/>
  <c r="P30" i="1"/>
  <c r="Q30" i="1"/>
  <c r="W30" i="1"/>
  <c r="X30" i="1"/>
  <c r="Y30" i="1"/>
  <c r="Z30" i="1"/>
  <c r="AA30" i="1"/>
  <c r="AB30" i="1"/>
  <c r="A31" i="1"/>
  <c r="I31" i="1"/>
  <c r="P31" i="1"/>
  <c r="Q31" i="1"/>
  <c r="W31" i="1"/>
  <c r="X31" i="1"/>
  <c r="Y31" i="1"/>
  <c r="Z31" i="1"/>
  <c r="AA31" i="1"/>
  <c r="AB31" i="1"/>
  <c r="A32" i="1"/>
  <c r="I32" i="1"/>
  <c r="P32" i="1"/>
  <c r="Q32" i="1"/>
  <c r="W32" i="1"/>
  <c r="X32" i="1"/>
  <c r="Y32" i="1"/>
  <c r="Z32" i="1"/>
  <c r="AA32" i="1"/>
  <c r="AB32" i="1"/>
  <c r="A33" i="1"/>
  <c r="I33" i="1"/>
  <c r="P33" i="1"/>
  <c r="Q33" i="1"/>
  <c r="W33" i="1"/>
  <c r="X33" i="1"/>
  <c r="Y33" i="1"/>
  <c r="Z33" i="1"/>
  <c r="AA33" i="1"/>
  <c r="AB33" i="1"/>
  <c r="A34" i="1"/>
  <c r="I34" i="1"/>
  <c r="P34" i="1"/>
  <c r="Q34" i="1"/>
  <c r="W34" i="1"/>
  <c r="X34" i="1"/>
  <c r="Y34" i="1"/>
  <c r="Z34" i="1"/>
  <c r="AA34" i="1"/>
  <c r="AB34" i="1"/>
  <c r="A35" i="1"/>
  <c r="I35" i="1"/>
  <c r="P35" i="1"/>
  <c r="Q35" i="1"/>
  <c r="W35" i="1"/>
  <c r="X35" i="1"/>
  <c r="Y35" i="1"/>
  <c r="Z35" i="1"/>
  <c r="AA35" i="1"/>
  <c r="AB35" i="1"/>
  <c r="A36" i="1"/>
  <c r="I36" i="1"/>
  <c r="P36" i="1"/>
  <c r="Q36" i="1"/>
  <c r="W36" i="1"/>
  <c r="X36" i="1"/>
  <c r="Y36" i="1"/>
  <c r="Z36" i="1"/>
  <c r="AA36" i="1"/>
  <c r="AB36" i="1"/>
  <c r="A37" i="1"/>
  <c r="I37" i="1"/>
  <c r="P37" i="1"/>
  <c r="Q37" i="1"/>
  <c r="W37" i="1"/>
  <c r="X37" i="1"/>
  <c r="Y37" i="1"/>
  <c r="Z37" i="1"/>
  <c r="AA37" i="1"/>
  <c r="AB37" i="1"/>
  <c r="A38" i="1"/>
  <c r="I38" i="1"/>
  <c r="P38" i="1"/>
  <c r="Q38" i="1"/>
  <c r="W38" i="1"/>
  <c r="X38" i="1"/>
  <c r="Y38" i="1"/>
  <c r="Z38" i="1"/>
  <c r="AA38" i="1"/>
  <c r="AB38" i="1"/>
  <c r="A39" i="1"/>
  <c r="I39" i="1"/>
  <c r="P39" i="1"/>
  <c r="Q39" i="1"/>
  <c r="W39" i="1"/>
  <c r="X39" i="1"/>
  <c r="Y39" i="1"/>
  <c r="Z39" i="1"/>
  <c r="AA39" i="1"/>
  <c r="AB39" i="1"/>
  <c r="A40" i="1"/>
  <c r="I40" i="1"/>
  <c r="P40" i="1"/>
  <c r="Q40" i="1"/>
  <c r="W40" i="1"/>
  <c r="X40" i="1"/>
  <c r="Y40" i="1"/>
  <c r="Z40" i="1"/>
  <c r="AA40" i="1"/>
  <c r="AB40" i="1"/>
  <c r="A41" i="1"/>
  <c r="I41" i="1"/>
  <c r="P41" i="1"/>
  <c r="Q41" i="1"/>
  <c r="W41" i="1"/>
  <c r="X41" i="1"/>
  <c r="Y41" i="1"/>
  <c r="Z41" i="1"/>
  <c r="AA41" i="1"/>
  <c r="AB41" i="1"/>
  <c r="A42" i="1"/>
  <c r="I42" i="1"/>
  <c r="P42" i="1"/>
  <c r="Q42" i="1"/>
  <c r="W42" i="1"/>
  <c r="X42" i="1"/>
  <c r="Y42" i="1"/>
  <c r="Z42" i="1"/>
  <c r="AA42" i="1"/>
  <c r="AB42" i="1"/>
  <c r="A43" i="1"/>
  <c r="I43" i="1"/>
  <c r="P43" i="1"/>
  <c r="Q43" i="1"/>
  <c r="W43" i="1"/>
  <c r="X43" i="1"/>
  <c r="Y43" i="1"/>
  <c r="Z43" i="1"/>
  <c r="AA43" i="1"/>
  <c r="AB43" i="1"/>
  <c r="A44" i="1"/>
  <c r="I44" i="1"/>
  <c r="P44" i="1"/>
  <c r="Q44" i="1"/>
  <c r="W44" i="1"/>
  <c r="X44" i="1"/>
  <c r="Y44" i="1"/>
  <c r="Z44" i="1"/>
  <c r="AA44" i="1"/>
  <c r="AB44" i="1"/>
  <c r="A45" i="1"/>
  <c r="I45" i="1"/>
  <c r="P45" i="1"/>
  <c r="Q45" i="1"/>
  <c r="W45" i="1"/>
  <c r="X45" i="1"/>
  <c r="Y45" i="1"/>
  <c r="Z45" i="1"/>
  <c r="AA45" i="1"/>
  <c r="AB45" i="1"/>
  <c r="A46" i="1"/>
  <c r="I46" i="1"/>
  <c r="P46" i="1"/>
  <c r="Q46" i="1"/>
  <c r="W46" i="1"/>
  <c r="X46" i="1"/>
  <c r="Y46" i="1"/>
  <c r="Z46" i="1"/>
  <c r="AA46" i="1"/>
  <c r="AB46" i="1"/>
  <c r="A47" i="1"/>
  <c r="I47" i="1"/>
  <c r="P47" i="1"/>
  <c r="Q47" i="1"/>
  <c r="W47" i="1"/>
  <c r="X47" i="1"/>
  <c r="Y47" i="1"/>
  <c r="Z47" i="1"/>
  <c r="AA47" i="1"/>
  <c r="AB47" i="1"/>
  <c r="A48" i="1"/>
  <c r="I48" i="1"/>
  <c r="P48" i="1"/>
  <c r="Q48" i="1"/>
  <c r="W48" i="1"/>
  <c r="X48" i="1"/>
  <c r="Y48" i="1"/>
  <c r="Z48" i="1"/>
  <c r="AA48" i="1"/>
  <c r="AB48" i="1"/>
  <c r="A49" i="1"/>
  <c r="I49" i="1"/>
  <c r="P49" i="1"/>
  <c r="Q49" i="1"/>
  <c r="W49" i="1"/>
  <c r="X49" i="1"/>
  <c r="Y49" i="1"/>
  <c r="Z49" i="1"/>
  <c r="AA49" i="1"/>
  <c r="AB49" i="1"/>
  <c r="A50" i="1"/>
  <c r="I50" i="1"/>
  <c r="P50" i="1"/>
  <c r="Q50" i="1"/>
  <c r="W50" i="1"/>
  <c r="X50" i="1"/>
  <c r="Y50" i="1"/>
  <c r="Z50" i="1"/>
  <c r="AA50" i="1"/>
  <c r="AB50" i="1"/>
  <c r="A51" i="1"/>
  <c r="I51" i="1"/>
  <c r="P51" i="1"/>
  <c r="Q51" i="1"/>
  <c r="W51" i="1"/>
  <c r="X51" i="1"/>
  <c r="Y51" i="1"/>
  <c r="Z51" i="1"/>
  <c r="AA51" i="1"/>
  <c r="AB51" i="1"/>
  <c r="A52" i="1"/>
  <c r="I52" i="1"/>
  <c r="P52" i="1"/>
  <c r="Q52" i="1"/>
  <c r="W52" i="1"/>
  <c r="X52" i="1"/>
  <c r="Y52" i="1"/>
  <c r="Z52" i="1"/>
  <c r="AA52" i="1"/>
  <c r="AB52" i="1"/>
  <c r="A53" i="1"/>
  <c r="I53" i="1"/>
  <c r="P53" i="1"/>
  <c r="Q53" i="1"/>
  <c r="W53" i="1"/>
  <c r="X53" i="1"/>
  <c r="Y53" i="1"/>
  <c r="Z53" i="1"/>
  <c r="AA53" i="1"/>
  <c r="AB53" i="1"/>
  <c r="A54" i="1"/>
  <c r="I54" i="1"/>
  <c r="P54" i="1"/>
  <c r="Q54" i="1"/>
  <c r="W54" i="1"/>
  <c r="X54" i="1"/>
  <c r="Y54" i="1"/>
  <c r="Z54" i="1"/>
  <c r="AA54" i="1"/>
  <c r="AB54" i="1"/>
  <c r="A55" i="1"/>
  <c r="I55" i="1"/>
  <c r="P55" i="1"/>
  <c r="Q55" i="1"/>
  <c r="W55" i="1"/>
  <c r="X55" i="1"/>
  <c r="Y55" i="1"/>
  <c r="Z55" i="1"/>
  <c r="AA55" i="1"/>
  <c r="AB55" i="1"/>
  <c r="A56" i="1"/>
  <c r="I56" i="1"/>
  <c r="P56" i="1"/>
  <c r="Q56" i="1"/>
  <c r="W56" i="1"/>
  <c r="X56" i="1"/>
  <c r="Y56" i="1"/>
  <c r="Z56" i="1"/>
  <c r="AA56" i="1"/>
  <c r="AB56" i="1"/>
  <c r="A57" i="1"/>
  <c r="I57" i="1"/>
  <c r="P57" i="1"/>
  <c r="Q57" i="1"/>
  <c r="W57" i="1"/>
  <c r="X57" i="1"/>
  <c r="Y57" i="1"/>
  <c r="Z57" i="1"/>
  <c r="AA57" i="1"/>
  <c r="AB57" i="1"/>
  <c r="A58" i="1"/>
  <c r="I58" i="1"/>
  <c r="P58" i="1"/>
  <c r="Q58" i="1"/>
  <c r="W58" i="1"/>
  <c r="X58" i="1"/>
  <c r="Y58" i="1"/>
  <c r="Z58" i="1"/>
  <c r="AA58" i="1"/>
  <c r="AB58" i="1"/>
  <c r="A59" i="1"/>
  <c r="I59" i="1"/>
  <c r="P59" i="1"/>
  <c r="Q59" i="1"/>
  <c r="W59" i="1"/>
  <c r="X59" i="1"/>
  <c r="Y59" i="1"/>
  <c r="Z59" i="1"/>
  <c r="AA59" i="1"/>
  <c r="AB59" i="1"/>
  <c r="A60" i="1"/>
  <c r="I60" i="1"/>
  <c r="P60" i="1"/>
  <c r="Q60" i="1"/>
  <c r="W60" i="1"/>
  <c r="X60" i="1"/>
  <c r="Y60" i="1"/>
  <c r="Z60" i="1"/>
  <c r="AA60" i="1"/>
  <c r="AB60" i="1"/>
  <c r="A61" i="1"/>
  <c r="I61" i="1"/>
  <c r="P61" i="1"/>
  <c r="Q61" i="1"/>
  <c r="W61" i="1"/>
  <c r="X61" i="1"/>
  <c r="Y61" i="1"/>
  <c r="Z61" i="1"/>
  <c r="AA61" i="1"/>
  <c r="AB61" i="1"/>
  <c r="A62" i="1"/>
  <c r="I62" i="1"/>
  <c r="P62" i="1"/>
  <c r="Q62" i="1"/>
  <c r="W62" i="1"/>
  <c r="X62" i="1"/>
  <c r="Y62" i="1"/>
  <c r="Z62" i="1"/>
  <c r="AA62" i="1"/>
  <c r="AB62" i="1"/>
  <c r="A63" i="1"/>
  <c r="I63" i="1"/>
  <c r="P63" i="1"/>
  <c r="Q63" i="1"/>
  <c r="W63" i="1"/>
  <c r="X63" i="1"/>
  <c r="Y63" i="1"/>
  <c r="Z63" i="1"/>
  <c r="AA63" i="1"/>
  <c r="AB63" i="1"/>
  <c r="A64" i="1"/>
  <c r="I64" i="1"/>
  <c r="P64" i="1"/>
  <c r="Q64" i="1"/>
  <c r="W64" i="1"/>
  <c r="X64" i="1"/>
  <c r="Y64" i="1"/>
  <c r="Z64" i="1"/>
  <c r="AA64" i="1"/>
  <c r="AB64" i="1"/>
  <c r="A65" i="1"/>
  <c r="I65" i="1"/>
  <c r="P65" i="1"/>
  <c r="Q65" i="1"/>
  <c r="W65" i="1"/>
  <c r="X65" i="1"/>
  <c r="Y65" i="1"/>
  <c r="Z65" i="1"/>
  <c r="AA65" i="1"/>
  <c r="AB65" i="1"/>
  <c r="A66" i="1"/>
  <c r="I66" i="1"/>
  <c r="P66" i="1"/>
  <c r="Q66" i="1"/>
  <c r="W66" i="1"/>
  <c r="X66" i="1"/>
  <c r="Y66" i="1"/>
  <c r="Z66" i="1"/>
  <c r="AA66" i="1"/>
  <c r="AB66" i="1"/>
  <c r="A67" i="1"/>
  <c r="I67" i="1"/>
  <c r="P67" i="1"/>
  <c r="Q67" i="1"/>
  <c r="W67" i="1"/>
  <c r="X67" i="1"/>
  <c r="Y67" i="1"/>
  <c r="Z67" i="1"/>
  <c r="AA67" i="1"/>
  <c r="AB67" i="1"/>
  <c r="A68" i="1"/>
  <c r="I68" i="1"/>
  <c r="P68" i="1"/>
  <c r="Q68" i="1"/>
  <c r="W68" i="1"/>
  <c r="X68" i="1"/>
  <c r="Y68" i="1"/>
  <c r="Z68" i="1"/>
  <c r="AA68" i="1"/>
  <c r="AB68" i="1"/>
  <c r="A69" i="1"/>
  <c r="I69" i="1"/>
  <c r="P69" i="1"/>
  <c r="Q69" i="1"/>
  <c r="W69" i="1"/>
  <c r="X69" i="1"/>
  <c r="Y69" i="1"/>
  <c r="Z69" i="1"/>
  <c r="AA69" i="1"/>
  <c r="AB69" i="1"/>
  <c r="A70" i="1"/>
  <c r="I70" i="1"/>
  <c r="P70" i="1"/>
  <c r="Q70" i="1"/>
  <c r="W70" i="1"/>
  <c r="X70" i="1"/>
  <c r="Y70" i="1"/>
  <c r="Z70" i="1"/>
  <c r="AA70" i="1"/>
  <c r="AB70" i="1"/>
  <c r="A71" i="1"/>
  <c r="I71" i="1"/>
  <c r="P71" i="1"/>
  <c r="Q71" i="1"/>
  <c r="W71" i="1"/>
  <c r="X71" i="1"/>
  <c r="Y71" i="1"/>
  <c r="Z71" i="1"/>
  <c r="AA71" i="1"/>
  <c r="AB71" i="1"/>
  <c r="A72" i="1"/>
  <c r="I72" i="1"/>
  <c r="P72" i="1"/>
  <c r="Q72" i="1"/>
  <c r="W72" i="1"/>
  <c r="X72" i="1"/>
  <c r="Y72" i="1"/>
  <c r="Z72" i="1"/>
  <c r="AA72" i="1"/>
  <c r="AB72" i="1"/>
  <c r="A73" i="1"/>
  <c r="I73" i="1"/>
  <c r="P73" i="1"/>
  <c r="Q73" i="1"/>
  <c r="W73" i="1"/>
  <c r="X73" i="1"/>
  <c r="Y73" i="1"/>
  <c r="Z73" i="1"/>
  <c r="AA73" i="1"/>
  <c r="AB73" i="1"/>
  <c r="A74" i="1"/>
  <c r="I74" i="1"/>
  <c r="P74" i="1"/>
  <c r="Q74" i="1"/>
  <c r="W74" i="1"/>
  <c r="X74" i="1"/>
  <c r="Y74" i="1"/>
  <c r="Z74" i="1"/>
  <c r="AA74" i="1"/>
  <c r="AB74" i="1"/>
  <c r="A75" i="1"/>
  <c r="I75" i="1"/>
  <c r="P75" i="1"/>
  <c r="Q75" i="1"/>
  <c r="W75" i="1"/>
  <c r="X75" i="1"/>
  <c r="Y75" i="1"/>
  <c r="Z75" i="1"/>
  <c r="AA75" i="1"/>
  <c r="AB75" i="1"/>
  <c r="A76" i="1"/>
  <c r="I76" i="1"/>
  <c r="P76" i="1"/>
  <c r="Q76" i="1"/>
  <c r="W76" i="1"/>
  <c r="X76" i="1"/>
  <c r="Y76" i="1"/>
  <c r="Z76" i="1"/>
  <c r="AA76" i="1"/>
  <c r="AB76" i="1"/>
  <c r="A77" i="1"/>
  <c r="I77" i="1"/>
  <c r="P77" i="1"/>
  <c r="Q77" i="1"/>
  <c r="W77" i="1"/>
  <c r="X77" i="1"/>
  <c r="Y77" i="1"/>
  <c r="Z77" i="1"/>
  <c r="AA77" i="1"/>
  <c r="AB77" i="1"/>
  <c r="A78" i="1"/>
  <c r="I78" i="1"/>
  <c r="P78" i="1"/>
  <c r="Q78" i="1"/>
  <c r="W78" i="1"/>
  <c r="X78" i="1"/>
  <c r="Y78" i="1"/>
  <c r="Z78" i="1"/>
  <c r="AA78" i="1"/>
  <c r="AB78" i="1"/>
  <c r="A79" i="1"/>
  <c r="I79" i="1"/>
  <c r="P79" i="1"/>
  <c r="Q79" i="1"/>
  <c r="W79" i="1"/>
  <c r="X79" i="1"/>
  <c r="Y79" i="1"/>
  <c r="Z79" i="1"/>
  <c r="AA79" i="1"/>
  <c r="AB79" i="1"/>
  <c r="A80" i="1"/>
  <c r="I80" i="1"/>
  <c r="P80" i="1"/>
  <c r="Q80" i="1"/>
  <c r="W80" i="1"/>
  <c r="X80" i="1"/>
  <c r="Y80" i="1"/>
  <c r="Z80" i="1"/>
  <c r="AA80" i="1"/>
  <c r="AB80" i="1"/>
  <c r="A81" i="1"/>
  <c r="I81" i="1"/>
  <c r="P81" i="1"/>
  <c r="Q81" i="1"/>
  <c r="W81" i="1"/>
  <c r="X81" i="1"/>
  <c r="Y81" i="1"/>
  <c r="Z81" i="1"/>
  <c r="AA81" i="1"/>
  <c r="AB81" i="1"/>
  <c r="A82" i="1"/>
  <c r="I82" i="1"/>
  <c r="P82" i="1"/>
  <c r="Q82" i="1"/>
  <c r="W82" i="1"/>
  <c r="X82" i="1"/>
  <c r="Y82" i="1"/>
  <c r="Z82" i="1"/>
  <c r="AA82" i="1"/>
  <c r="AB82" i="1"/>
  <c r="A83" i="1"/>
  <c r="I83" i="1"/>
  <c r="P83" i="1"/>
  <c r="Q83" i="1"/>
  <c r="W83" i="1"/>
  <c r="X83" i="1"/>
  <c r="Y83" i="1"/>
  <c r="Z83" i="1"/>
  <c r="AA83" i="1"/>
  <c r="AB83" i="1"/>
  <c r="A84" i="1"/>
  <c r="I84" i="1"/>
  <c r="P84" i="1"/>
  <c r="Q84" i="1"/>
  <c r="W84" i="1"/>
  <c r="X84" i="1"/>
  <c r="Y84" i="1"/>
  <c r="Z84" i="1"/>
  <c r="AA84" i="1"/>
  <c r="AB84" i="1"/>
  <c r="A85" i="1"/>
  <c r="I85" i="1"/>
  <c r="P85" i="1"/>
  <c r="Q85" i="1"/>
  <c r="W85" i="1"/>
  <c r="X85" i="1"/>
  <c r="Y85" i="1"/>
  <c r="Z85" i="1"/>
  <c r="AA85" i="1"/>
  <c r="AB85" i="1"/>
  <c r="A86" i="1"/>
  <c r="I86" i="1"/>
  <c r="P86" i="1"/>
  <c r="Q86" i="1"/>
  <c r="W86" i="1"/>
  <c r="X86" i="1"/>
  <c r="Y86" i="1"/>
  <c r="Z86" i="1"/>
  <c r="AA86" i="1"/>
  <c r="AB86" i="1"/>
  <c r="A87" i="1"/>
  <c r="I87" i="1"/>
  <c r="P87" i="1"/>
  <c r="Q87" i="1"/>
  <c r="W87" i="1"/>
  <c r="X87" i="1"/>
  <c r="Y87" i="1"/>
  <c r="Z87" i="1"/>
  <c r="AA87" i="1"/>
  <c r="AB87" i="1"/>
  <c r="A88" i="1"/>
  <c r="I88" i="1"/>
  <c r="P88" i="1"/>
  <c r="Q88" i="1"/>
  <c r="W88" i="1"/>
  <c r="X88" i="1"/>
  <c r="Y88" i="1"/>
  <c r="Z88" i="1"/>
  <c r="AA88" i="1"/>
  <c r="AB88" i="1"/>
  <c r="A89" i="1"/>
  <c r="I89" i="1"/>
  <c r="P89" i="1"/>
  <c r="Q89" i="1"/>
  <c r="W89" i="1"/>
  <c r="X89" i="1"/>
  <c r="Y89" i="1"/>
  <c r="Z89" i="1"/>
  <c r="AA89" i="1"/>
  <c r="AB89" i="1"/>
  <c r="A90" i="1"/>
  <c r="I90" i="1"/>
  <c r="P90" i="1"/>
  <c r="Q90" i="1"/>
  <c r="W90" i="1"/>
  <c r="X90" i="1"/>
  <c r="Y90" i="1"/>
  <c r="Z90" i="1"/>
  <c r="AA90" i="1"/>
  <c r="AB90" i="1"/>
  <c r="A91" i="1"/>
  <c r="I91" i="1"/>
  <c r="P91" i="1"/>
  <c r="Q91" i="1"/>
  <c r="W91" i="1"/>
  <c r="X91" i="1"/>
  <c r="Y91" i="1"/>
  <c r="Z91" i="1"/>
  <c r="AA91" i="1"/>
  <c r="AB91" i="1"/>
  <c r="A92" i="1"/>
  <c r="I92" i="1"/>
  <c r="P92" i="1"/>
  <c r="Q92" i="1"/>
  <c r="W92" i="1"/>
  <c r="X92" i="1"/>
  <c r="Y92" i="1"/>
  <c r="Z92" i="1"/>
  <c r="AA92" i="1"/>
  <c r="AB92" i="1"/>
  <c r="A93" i="1"/>
  <c r="I93" i="1"/>
  <c r="P93" i="1"/>
  <c r="Q93" i="1"/>
  <c r="W93" i="1"/>
  <c r="X93" i="1"/>
  <c r="Y93" i="1"/>
  <c r="Z93" i="1"/>
  <c r="AA93" i="1"/>
  <c r="AB93" i="1"/>
  <c r="A94" i="1"/>
  <c r="I94" i="1"/>
  <c r="P94" i="1"/>
  <c r="Q94" i="1"/>
  <c r="W94" i="1"/>
  <c r="X94" i="1"/>
  <c r="Y94" i="1"/>
  <c r="Z94" i="1"/>
  <c r="AA94" i="1"/>
  <c r="AB94" i="1"/>
  <c r="A95" i="1"/>
  <c r="I95" i="1"/>
  <c r="P95" i="1"/>
  <c r="Q95" i="1"/>
  <c r="W95" i="1"/>
  <c r="X95" i="1"/>
  <c r="Y95" i="1"/>
  <c r="Z95" i="1"/>
  <c r="AA95" i="1"/>
  <c r="AB95" i="1"/>
  <c r="A96" i="1"/>
  <c r="I96" i="1"/>
  <c r="P96" i="1"/>
  <c r="Q96" i="1"/>
  <c r="W96" i="1"/>
  <c r="X96" i="1"/>
  <c r="Y96" i="1"/>
  <c r="Z96" i="1"/>
  <c r="AA96" i="1"/>
  <c r="AB96" i="1"/>
  <c r="A97" i="1"/>
  <c r="I97" i="1"/>
  <c r="P97" i="1"/>
  <c r="Q97" i="1"/>
  <c r="W97" i="1"/>
  <c r="X97" i="1"/>
  <c r="Y97" i="1"/>
  <c r="Z97" i="1"/>
  <c r="AA97" i="1"/>
  <c r="AB97" i="1"/>
  <c r="A98" i="1"/>
  <c r="I98" i="1"/>
  <c r="P98" i="1"/>
  <c r="Q98" i="1"/>
  <c r="W98" i="1"/>
  <c r="X98" i="1"/>
  <c r="Y98" i="1"/>
  <c r="Z98" i="1"/>
  <c r="AA98" i="1"/>
  <c r="AB98" i="1"/>
  <c r="A99" i="1"/>
  <c r="I99" i="1"/>
  <c r="P99" i="1"/>
  <c r="Q99" i="1"/>
  <c r="W99" i="1"/>
  <c r="X99" i="1"/>
  <c r="Y99" i="1"/>
  <c r="Z99" i="1"/>
  <c r="AA99" i="1"/>
  <c r="AB99" i="1"/>
  <c r="A100" i="1"/>
  <c r="I100" i="1"/>
  <c r="P100" i="1"/>
  <c r="Q100" i="1"/>
  <c r="W100" i="1"/>
  <c r="X100" i="1"/>
  <c r="Y100" i="1"/>
  <c r="Z100" i="1"/>
  <c r="AA100" i="1"/>
  <c r="AB100" i="1"/>
  <c r="A101" i="1"/>
  <c r="I101" i="1"/>
  <c r="P101" i="1"/>
  <c r="Q101" i="1"/>
  <c r="W101" i="1"/>
  <c r="X101" i="1"/>
  <c r="Y101" i="1"/>
  <c r="Z101" i="1"/>
  <c r="AA101" i="1"/>
  <c r="AB101" i="1"/>
  <c r="A102" i="1"/>
  <c r="I102" i="1"/>
  <c r="P102" i="1"/>
  <c r="Q102" i="1"/>
  <c r="W102" i="1"/>
  <c r="X102" i="1"/>
  <c r="Y102" i="1"/>
  <c r="Z102" i="1"/>
  <c r="AA102" i="1"/>
  <c r="AB102" i="1"/>
  <c r="A103" i="1"/>
  <c r="I103" i="1"/>
  <c r="P103" i="1"/>
  <c r="Q103" i="1"/>
  <c r="W103" i="1"/>
  <c r="X103" i="1"/>
  <c r="Y103" i="1"/>
  <c r="Z103" i="1"/>
  <c r="AA103" i="1"/>
  <c r="AB103" i="1"/>
  <c r="A104" i="1"/>
  <c r="I104" i="1"/>
  <c r="P104" i="1"/>
  <c r="Q104" i="1"/>
  <c r="W104" i="1"/>
  <c r="X104" i="1"/>
  <c r="Y104" i="1"/>
  <c r="Z104" i="1"/>
  <c r="AA104" i="1"/>
  <c r="AB104" i="1"/>
  <c r="A105" i="1"/>
  <c r="I105" i="1"/>
  <c r="P105" i="1"/>
  <c r="Q105" i="1"/>
  <c r="W105" i="1"/>
  <c r="X105" i="1"/>
  <c r="Y105" i="1"/>
  <c r="Z105" i="1"/>
  <c r="AA105" i="1"/>
  <c r="AB105" i="1"/>
  <c r="A106" i="1"/>
  <c r="I106" i="1"/>
  <c r="P106" i="1"/>
  <c r="Q106" i="1"/>
  <c r="W106" i="1"/>
  <c r="X106" i="1"/>
  <c r="Y106" i="1"/>
  <c r="Z106" i="1"/>
  <c r="AA106" i="1"/>
  <c r="AB106" i="1"/>
  <c r="A107" i="1"/>
  <c r="I107" i="1"/>
  <c r="P107" i="1"/>
  <c r="Q107" i="1"/>
  <c r="W107" i="1"/>
  <c r="X107" i="1"/>
  <c r="Y107" i="1"/>
  <c r="Z107" i="1"/>
  <c r="AA107" i="1"/>
  <c r="AB107" i="1"/>
  <c r="A108" i="1"/>
  <c r="I108" i="1"/>
  <c r="P108" i="1"/>
  <c r="Q108" i="1"/>
  <c r="W108" i="1"/>
  <c r="X108" i="1"/>
  <c r="Y108" i="1"/>
  <c r="Z108" i="1"/>
  <c r="AA108" i="1"/>
  <c r="AB108" i="1"/>
  <c r="A109" i="1"/>
  <c r="I109" i="1"/>
  <c r="P109" i="1"/>
  <c r="Q109" i="1"/>
  <c r="W109" i="1"/>
  <c r="X109" i="1"/>
  <c r="Y109" i="1"/>
  <c r="Z109" i="1"/>
  <c r="AA109" i="1"/>
  <c r="AB109" i="1"/>
  <c r="A110" i="1"/>
  <c r="I110" i="1"/>
  <c r="P110" i="1"/>
  <c r="Q110" i="1"/>
  <c r="W110" i="1"/>
  <c r="X110" i="1"/>
  <c r="Y110" i="1"/>
  <c r="Z110" i="1"/>
  <c r="AA110" i="1"/>
  <c r="AB110" i="1"/>
  <c r="A111" i="1"/>
  <c r="I111" i="1"/>
  <c r="P111" i="1"/>
  <c r="Q111" i="1"/>
  <c r="W111" i="1"/>
  <c r="X111" i="1"/>
  <c r="Y111" i="1"/>
  <c r="Z111" i="1"/>
  <c r="AA111" i="1"/>
  <c r="AB111" i="1"/>
  <c r="A112" i="1"/>
  <c r="I112" i="1"/>
  <c r="P112" i="1"/>
  <c r="Q112" i="1"/>
  <c r="W112" i="1"/>
  <c r="X112" i="1"/>
  <c r="Y112" i="1"/>
  <c r="Z112" i="1"/>
  <c r="AA112" i="1"/>
  <c r="AB112" i="1"/>
  <c r="A113" i="1"/>
  <c r="I113" i="1"/>
  <c r="P113" i="1"/>
  <c r="Q113" i="1"/>
  <c r="W113" i="1"/>
  <c r="X113" i="1"/>
  <c r="Y113" i="1"/>
  <c r="Z113" i="1"/>
  <c r="AA113" i="1"/>
  <c r="AB113" i="1"/>
</calcChain>
</file>

<file path=xl/comments1.xml><?xml version="1.0" encoding="utf-8"?>
<comments xmlns="http://schemas.openxmlformats.org/spreadsheetml/2006/main">
  <authors>
    <author/>
  </authors>
  <commentList>
    <comment ref="F5" authorId="0" shapeId="0">
      <text>
        <r>
          <rPr>
            <b/>
            <sz val="9"/>
            <color indexed="8"/>
            <rFont val="Tahoma"/>
            <family val="2"/>
          </rPr>
          <t xml:space="preserve">Amadeus: Only use these fields for hotel data where all passengers in this booking have the same accommodation details
</t>
        </r>
      </text>
    </comment>
    <comment ref="F8" authorId="0" shapeId="0">
      <text>
        <r>
          <rPr>
            <b/>
            <sz val="9"/>
            <color indexed="8"/>
            <rFont val="Tahoma"/>
            <family val="2"/>
          </rPr>
          <t xml:space="preserve">Amadeus: Please enter the state code, not the state name
</t>
        </r>
      </text>
    </comment>
  </commentList>
</comments>
</file>

<file path=xl/sharedStrings.xml><?xml version="1.0" encoding="utf-8"?>
<sst xmlns="http://schemas.openxmlformats.org/spreadsheetml/2006/main" count="633" uniqueCount="551">
  <si>
    <t xml:space="preserve">AIR PASSENGER LIST INCLUDING ADDITIONAL PERSONAL INFORMATION </t>
  </si>
  <si>
    <t>Group Name</t>
  </si>
  <si>
    <t>Accomm. Address</t>
  </si>
  <si>
    <t>Hotel and Street</t>
  </si>
  <si>
    <t>Yellow cells are mandatory</t>
  </si>
  <si>
    <t>City</t>
  </si>
  <si>
    <t>Country</t>
  </si>
  <si>
    <t>ESP</t>
  </si>
  <si>
    <t>State</t>
  </si>
  <si>
    <t>Zip</t>
  </si>
  <si>
    <t>Please complete using the excel form provided and return as an email attachment to your consultant</t>
  </si>
  <si>
    <t>Visa (DOCO)</t>
  </si>
  <si>
    <t>Address (DOCA)</t>
  </si>
  <si>
    <t>No.</t>
  </si>
  <si>
    <t>Family Name                                              (as Passport)</t>
  </si>
  <si>
    <t xml:space="preserve">First Name only                                             (as Passport) </t>
  </si>
  <si>
    <t>Middle Name</t>
  </si>
  <si>
    <t xml:space="preserve">Gender (M/F) </t>
  </si>
  <si>
    <t xml:space="preserve">Title (e.g. Mr Mrs Ms Miss) </t>
  </si>
  <si>
    <t>Child Fare? Y</t>
  </si>
  <si>
    <t>Dietary request Code</t>
  </si>
  <si>
    <t>Code of Issuing State (as Passport e.g. GBR)</t>
  </si>
  <si>
    <t>Passport Number (as Passport)</t>
  </si>
  <si>
    <t>Nationality (as Passport e.g. British) Select from list</t>
  </si>
  <si>
    <t>Date of Birth (as Passport e.g.20/02/89)</t>
  </si>
  <si>
    <t xml:space="preserve">Passport Expiry Date (as Passport e.g.10/12/08) </t>
  </si>
  <si>
    <t>Passport Holder</t>
  </si>
  <si>
    <t xml:space="preserve">Country of Residence (e.g. GBR) </t>
  </si>
  <si>
    <t>Citizenship                 (This will default to Nationality)</t>
  </si>
  <si>
    <t>Place of Birth</t>
  </si>
  <si>
    <t>Visa Number</t>
  </si>
  <si>
    <t>Place of Visa issue</t>
  </si>
  <si>
    <t>Visa issue date</t>
  </si>
  <si>
    <t>Country where applies</t>
  </si>
  <si>
    <t>Destination or Residence (D/R)</t>
  </si>
  <si>
    <t>Country 3 letter code</t>
  </si>
  <si>
    <t>Address</t>
  </si>
  <si>
    <t>State/County</t>
  </si>
  <si>
    <t>Post Code</t>
  </si>
  <si>
    <t>Address Number*BA ONLY*</t>
  </si>
  <si>
    <t>Hotel &amp; Address</t>
  </si>
  <si>
    <t>GBR</t>
  </si>
  <si>
    <t>Not required for BA groups</t>
  </si>
  <si>
    <t>R</t>
  </si>
  <si>
    <t>H</t>
  </si>
  <si>
    <t>&lt;&lt;Select from List&gt;&gt;</t>
  </si>
  <si>
    <t>D</t>
  </si>
  <si>
    <t>ABW</t>
  </si>
  <si>
    <t>British</t>
  </si>
  <si>
    <t>AFG</t>
  </si>
  <si>
    <t>Afghan</t>
  </si>
  <si>
    <t>AGO</t>
  </si>
  <si>
    <t>Albanian</t>
  </si>
  <si>
    <t>AIA</t>
  </si>
  <si>
    <t>Argentinean</t>
  </si>
  <si>
    <t>ALA</t>
  </si>
  <si>
    <t>Armenian</t>
  </si>
  <si>
    <t>ALB</t>
  </si>
  <si>
    <t>Australian</t>
  </si>
  <si>
    <t>AND</t>
  </si>
  <si>
    <t>Austrian</t>
  </si>
  <si>
    <t>ARE</t>
  </si>
  <si>
    <t>Burundian</t>
  </si>
  <si>
    <t>ARG</t>
  </si>
  <si>
    <t>Belgian</t>
  </si>
  <si>
    <t>ARM</t>
  </si>
  <si>
    <t>ARGENTINA</t>
  </si>
  <si>
    <t>ASM</t>
  </si>
  <si>
    <t>ARMENIA</t>
  </si>
  <si>
    <t>ATA</t>
  </si>
  <si>
    <t>AMERICAN SAMOA</t>
  </si>
  <si>
    <t>ATF</t>
  </si>
  <si>
    <t>ANTARCTICA</t>
  </si>
  <si>
    <t>ATG</t>
  </si>
  <si>
    <t>FRENCH SOUTHERN TERRITORIES</t>
  </si>
  <si>
    <t>AUS</t>
  </si>
  <si>
    <t>ANTIGUA AND BARBUDA</t>
  </si>
  <si>
    <t>AUT</t>
  </si>
  <si>
    <t>AUSTRALIA</t>
  </si>
  <si>
    <t>AZE</t>
  </si>
  <si>
    <t>AUSTRIA</t>
  </si>
  <si>
    <t>BDI</t>
  </si>
  <si>
    <t>AZERBAIJAN</t>
  </si>
  <si>
    <t>BEL</t>
  </si>
  <si>
    <t>BURUNDI</t>
  </si>
  <si>
    <t>BEN</t>
  </si>
  <si>
    <t>BELGIUM</t>
  </si>
  <si>
    <t>BES</t>
  </si>
  <si>
    <t>BENIN</t>
  </si>
  <si>
    <t>BFA</t>
  </si>
  <si>
    <t>BURKINA FASO</t>
  </si>
  <si>
    <t>BGD</t>
  </si>
  <si>
    <t>BANGLADESH</t>
  </si>
  <si>
    <t>BGR</t>
  </si>
  <si>
    <t>BULGARIA</t>
  </si>
  <si>
    <t>BHR</t>
  </si>
  <si>
    <t>BAHRAIN</t>
  </si>
  <si>
    <t>BHS</t>
  </si>
  <si>
    <t>BAHAMAS</t>
  </si>
  <si>
    <t>BIH</t>
  </si>
  <si>
    <t>BOSNIA AND HERZEGOWINA</t>
  </si>
  <si>
    <t>BLM</t>
  </si>
  <si>
    <t>BELARUS</t>
  </si>
  <si>
    <t>BLR</t>
  </si>
  <si>
    <t>BELIZE</t>
  </si>
  <si>
    <t>BLZ</t>
  </si>
  <si>
    <t>BERMUDA</t>
  </si>
  <si>
    <t>BMU</t>
  </si>
  <si>
    <t>BOLIVIA</t>
  </si>
  <si>
    <t>BOL</t>
  </si>
  <si>
    <t>BRAZIL</t>
  </si>
  <si>
    <t>BRA</t>
  </si>
  <si>
    <t>BARBADOS</t>
  </si>
  <si>
    <t>BRB</t>
  </si>
  <si>
    <t>BRUNEI DARUSSALAM</t>
  </si>
  <si>
    <t>BRN</t>
  </si>
  <si>
    <t>BHUTAN</t>
  </si>
  <si>
    <t>BTN</t>
  </si>
  <si>
    <t>BOUVET ISLAND</t>
  </si>
  <si>
    <t>BVT</t>
  </si>
  <si>
    <t>BOTSWANA</t>
  </si>
  <si>
    <t>BWA</t>
  </si>
  <si>
    <t>CENTRAL AFRICAN REPUBLIC</t>
  </si>
  <si>
    <t>CAF</t>
  </si>
  <si>
    <t>CANADA</t>
  </si>
  <si>
    <t>CAN</t>
  </si>
  <si>
    <t>COCOS (KEELING) ISLANDS</t>
  </si>
  <si>
    <t>CCK</t>
  </si>
  <si>
    <t>SWITZERLAND</t>
  </si>
  <si>
    <t>CHE</t>
  </si>
  <si>
    <t>CHILE</t>
  </si>
  <si>
    <t>CHL</t>
  </si>
  <si>
    <t>CHINA</t>
  </si>
  <si>
    <t>CHN</t>
  </si>
  <si>
    <t>COTE D'IVOIRE</t>
  </si>
  <si>
    <t>CIV</t>
  </si>
  <si>
    <t>CAMEROON</t>
  </si>
  <si>
    <t>CMR</t>
  </si>
  <si>
    <t>CONGO, THE DRC</t>
  </si>
  <si>
    <t>COD</t>
  </si>
  <si>
    <t>CONGO</t>
  </si>
  <si>
    <t>COG</t>
  </si>
  <si>
    <t>COOK ISLANDS</t>
  </si>
  <si>
    <t>COK</t>
  </si>
  <si>
    <t>COLOMBIA</t>
  </si>
  <si>
    <t>COL</t>
  </si>
  <si>
    <t>COMOROS</t>
  </si>
  <si>
    <t>COM</t>
  </si>
  <si>
    <t>CAPE VERDE</t>
  </si>
  <si>
    <t>CPV</t>
  </si>
  <si>
    <t>COSTA RICA</t>
  </si>
  <si>
    <t>CRI</t>
  </si>
  <si>
    <t>CUBA</t>
  </si>
  <si>
    <t>CUB</t>
  </si>
  <si>
    <t>CHRISTMAS ISLAND</t>
  </si>
  <si>
    <t>CUW</t>
  </si>
  <si>
    <t>CAYMAN ISLANDS</t>
  </si>
  <si>
    <t>CXR</t>
  </si>
  <si>
    <t>CYPRUS</t>
  </si>
  <si>
    <t>CYM</t>
  </si>
  <si>
    <t>CZECH REPUBLIC</t>
  </si>
  <si>
    <t>CYP</t>
  </si>
  <si>
    <t>GERMANY</t>
  </si>
  <si>
    <t>CZE</t>
  </si>
  <si>
    <t>DJIBOUTI</t>
  </si>
  <si>
    <t>DEU</t>
  </si>
  <si>
    <t>DOMINICA</t>
  </si>
  <si>
    <t>DJI</t>
  </si>
  <si>
    <t>DENMARK</t>
  </si>
  <si>
    <t>DMA</t>
  </si>
  <si>
    <t>DOMINICAN REPUBLIC</t>
  </si>
  <si>
    <t>DNK</t>
  </si>
  <si>
    <t>ALGERIA</t>
  </si>
  <si>
    <t>DOM</t>
  </si>
  <si>
    <t>ECUADOR</t>
  </si>
  <si>
    <t>DZA</t>
  </si>
  <si>
    <t>EGYPT</t>
  </si>
  <si>
    <t>ECU</t>
  </si>
  <si>
    <t>ERITREA</t>
  </si>
  <si>
    <t>EGY</t>
  </si>
  <si>
    <t>WESTERN SAHARA</t>
  </si>
  <si>
    <t>ERI</t>
  </si>
  <si>
    <t>SPAIN</t>
  </si>
  <si>
    <t>ESH</t>
  </si>
  <si>
    <t>ESTONIA</t>
  </si>
  <si>
    <t>ETHIOPIA</t>
  </si>
  <si>
    <t>EST</t>
  </si>
  <si>
    <t>FINLAND</t>
  </si>
  <si>
    <t>ETH</t>
  </si>
  <si>
    <t>FIJI</t>
  </si>
  <si>
    <t>FIN</t>
  </si>
  <si>
    <t>FALKLAND ISLANDS (MALVINAS)</t>
  </si>
  <si>
    <t>FJI</t>
  </si>
  <si>
    <t>FRANCE</t>
  </si>
  <si>
    <t>FLK</t>
  </si>
  <si>
    <t>FAROE ISLANDS</t>
  </si>
  <si>
    <t>FRA</t>
  </si>
  <si>
    <t>MICRONESIA, FEDERATED STATES OF</t>
  </si>
  <si>
    <t>FRO</t>
  </si>
  <si>
    <t>FRANCE, METROPOLITAN</t>
  </si>
  <si>
    <t>FSM</t>
  </si>
  <si>
    <t>GABON</t>
  </si>
  <si>
    <t>GAB</t>
  </si>
  <si>
    <t>GEORGIA</t>
  </si>
  <si>
    <t>GEO</t>
  </si>
  <si>
    <t>GIBRALTAR</t>
  </si>
  <si>
    <t>GGY</t>
  </si>
  <si>
    <t>GUINEA</t>
  </si>
  <si>
    <t>GHA</t>
  </si>
  <si>
    <t>GUADELOUPE</t>
  </si>
  <si>
    <t>GIB</t>
  </si>
  <si>
    <t>GAMBIA</t>
  </si>
  <si>
    <t>GIN</t>
  </si>
  <si>
    <t>GUINEA-BISSAU</t>
  </si>
  <si>
    <t>GLP</t>
  </si>
  <si>
    <t>EQUATORIAL GUINEA</t>
  </si>
  <si>
    <t>GMB</t>
  </si>
  <si>
    <t>GREECE</t>
  </si>
  <si>
    <t>GNB</t>
  </si>
  <si>
    <t>GRENADA</t>
  </si>
  <si>
    <t>GNQ</t>
  </si>
  <si>
    <t>GREENLAND</t>
  </si>
  <si>
    <t>GRC</t>
  </si>
  <si>
    <t>GUATEMALA</t>
  </si>
  <si>
    <t>GRD</t>
  </si>
  <si>
    <t>FRENCH GUIANA</t>
  </si>
  <si>
    <t>GRL</t>
  </si>
  <si>
    <t>GUAM</t>
  </si>
  <si>
    <t>GTM</t>
  </si>
  <si>
    <t>GUYANA</t>
  </si>
  <si>
    <t>GUF</t>
  </si>
  <si>
    <t>HONG KONG</t>
  </si>
  <si>
    <t>GUM</t>
  </si>
  <si>
    <t>HEARD AND MC DONALD ISLANDS</t>
  </si>
  <si>
    <t>GUY</t>
  </si>
  <si>
    <t>HONDURAS</t>
  </si>
  <si>
    <t>HKG</t>
  </si>
  <si>
    <t>CROATIA (local name: Hrvatska)</t>
  </si>
  <si>
    <t>HMD</t>
  </si>
  <si>
    <t>HAITI</t>
  </si>
  <si>
    <t>HND</t>
  </si>
  <si>
    <t>HUNGARY</t>
  </si>
  <si>
    <t>HRV</t>
  </si>
  <si>
    <t>INDONESIA</t>
  </si>
  <si>
    <t>HTI</t>
  </si>
  <si>
    <t>INDIA</t>
  </si>
  <si>
    <t>HUN</t>
  </si>
  <si>
    <t>BRITISH INDIAN OCEAN TERRITORY</t>
  </si>
  <si>
    <t>IDN</t>
  </si>
  <si>
    <t>IRELAND</t>
  </si>
  <si>
    <t>IMN</t>
  </si>
  <si>
    <t>IRAN (ISLAMIC REPUBLIC OF)</t>
  </si>
  <si>
    <t>IND</t>
  </si>
  <si>
    <t>IRAQ</t>
  </si>
  <si>
    <t>IOT</t>
  </si>
  <si>
    <t>ICELAND</t>
  </si>
  <si>
    <t>IRL</t>
  </si>
  <si>
    <t>ISRAEL</t>
  </si>
  <si>
    <t>IRN</t>
  </si>
  <si>
    <t>ITALY</t>
  </si>
  <si>
    <t>IRQ</t>
  </si>
  <si>
    <t>JAMAICA</t>
  </si>
  <si>
    <t>ISL</t>
  </si>
  <si>
    <t>JORDAN</t>
  </si>
  <si>
    <t>ISR</t>
  </si>
  <si>
    <t>JAPAN</t>
  </si>
  <si>
    <t>ITA</t>
  </si>
  <si>
    <t>KAZAKHSTAN</t>
  </si>
  <si>
    <t>JAM</t>
  </si>
  <si>
    <t>KENYA</t>
  </si>
  <si>
    <t>JEY</t>
  </si>
  <si>
    <t>KYRGYZSTAN</t>
  </si>
  <si>
    <t>JOR</t>
  </si>
  <si>
    <t>CAMBODIA</t>
  </si>
  <si>
    <t>JPN</t>
  </si>
  <si>
    <t>KIRIBATI</t>
  </si>
  <si>
    <t>KAZ</t>
  </si>
  <si>
    <t>SAINT KITTS AND NEVIS</t>
  </si>
  <si>
    <t>KEN</t>
  </si>
  <si>
    <t>KOREA, REPUBLIC OF</t>
  </si>
  <si>
    <t>KGZ</t>
  </si>
  <si>
    <t>KUWAIT</t>
  </si>
  <si>
    <t>KHM</t>
  </si>
  <si>
    <t>LAOS </t>
  </si>
  <si>
    <t>KIR</t>
  </si>
  <si>
    <t>LEBANON</t>
  </si>
  <si>
    <t>KNA</t>
  </si>
  <si>
    <t>LIBERIA</t>
  </si>
  <si>
    <t>KOR</t>
  </si>
  <si>
    <t>LIBYAN ARAB JAMAHIRIYA</t>
  </si>
  <si>
    <t>KWT</t>
  </si>
  <si>
    <t>SAINT LUCIA</t>
  </si>
  <si>
    <t>LAO</t>
  </si>
  <si>
    <t>LIECHTENSTEIN</t>
  </si>
  <si>
    <t>LBN</t>
  </si>
  <si>
    <t>SRI LANKA</t>
  </si>
  <si>
    <t>LBR</t>
  </si>
  <si>
    <t>LESOTHO</t>
  </si>
  <si>
    <t>LBY</t>
  </si>
  <si>
    <t>LITHUANIA</t>
  </si>
  <si>
    <t>LCA</t>
  </si>
  <si>
    <t>LUXEMBOURG</t>
  </si>
  <si>
    <t>LIE</t>
  </si>
  <si>
    <t>LATVIA</t>
  </si>
  <si>
    <t>LKA</t>
  </si>
  <si>
    <t>MACAU</t>
  </si>
  <si>
    <t>LSO</t>
  </si>
  <si>
    <t>MOROCCO</t>
  </si>
  <si>
    <t>LTU</t>
  </si>
  <si>
    <t>MONACO</t>
  </si>
  <si>
    <t>LUX</t>
  </si>
  <si>
    <t>MOLDOVA, REPUBLIC OF</t>
  </si>
  <si>
    <t>LVA</t>
  </si>
  <si>
    <t>MADAGASCAR</t>
  </si>
  <si>
    <t>MAC</t>
  </si>
  <si>
    <t>MALDIVES</t>
  </si>
  <si>
    <t>MAF</t>
  </si>
  <si>
    <t>MEXICO</t>
  </si>
  <si>
    <t>MAR</t>
  </si>
  <si>
    <t>MARSHALL ISLANDS</t>
  </si>
  <si>
    <t>MCO</t>
  </si>
  <si>
    <t>MACEDONIA</t>
  </si>
  <si>
    <t>MDA</t>
  </si>
  <si>
    <t>MALI</t>
  </si>
  <si>
    <t>MDG</t>
  </si>
  <si>
    <t>MALTA</t>
  </si>
  <si>
    <t>MDV</t>
  </si>
  <si>
    <t>MYANMAR (Burma) </t>
  </si>
  <si>
    <t>MEX</t>
  </si>
  <si>
    <t>MONGOLIA</t>
  </si>
  <si>
    <t>MHL</t>
  </si>
  <si>
    <t>NORTHERN MARIANA ISLANDS</t>
  </si>
  <si>
    <t>MKD</t>
  </si>
  <si>
    <t>MOZAMBIQUE</t>
  </si>
  <si>
    <t>MLI</t>
  </si>
  <si>
    <t>MAURITANIA</t>
  </si>
  <si>
    <t>MLT</t>
  </si>
  <si>
    <t>MONTSERRAT</t>
  </si>
  <si>
    <t>MMR</t>
  </si>
  <si>
    <t>MARTINIQUE</t>
  </si>
  <si>
    <t>MNE</t>
  </si>
  <si>
    <t>MAURITIUS</t>
  </si>
  <si>
    <t>MNG</t>
  </si>
  <si>
    <t>MALAWI</t>
  </si>
  <si>
    <t>MNP</t>
  </si>
  <si>
    <t>MALAYSIA</t>
  </si>
  <si>
    <t>MOZ</t>
  </si>
  <si>
    <t>MAYOTTE</t>
  </si>
  <si>
    <t>MRT</t>
  </si>
  <si>
    <t>NAMIBIA</t>
  </si>
  <si>
    <t>MSR</t>
  </si>
  <si>
    <t>NEW CALEDONIA</t>
  </si>
  <si>
    <t>MTQ</t>
  </si>
  <si>
    <t>NIGER</t>
  </si>
  <si>
    <t>MUS</t>
  </si>
  <si>
    <t>NORFOLK ISLAND</t>
  </si>
  <si>
    <t>MWI</t>
  </si>
  <si>
    <t>NIGERIA</t>
  </si>
  <si>
    <t>MYS</t>
  </si>
  <si>
    <t>NICARAGUA</t>
  </si>
  <si>
    <t>MYT</t>
  </si>
  <si>
    <t>NIUE</t>
  </si>
  <si>
    <t>NAM</t>
  </si>
  <si>
    <t>NETHERLANDS</t>
  </si>
  <si>
    <t>NCL</t>
  </si>
  <si>
    <t>NORWAY</t>
  </si>
  <si>
    <t>NER</t>
  </si>
  <si>
    <t>NEPAL</t>
  </si>
  <si>
    <t>NFK</t>
  </si>
  <si>
    <t>NAURU</t>
  </si>
  <si>
    <t>NGA</t>
  </si>
  <si>
    <t>NEW ZEALAND</t>
  </si>
  <si>
    <t>NIC</t>
  </si>
  <si>
    <t>OMAN</t>
  </si>
  <si>
    <t>NIU</t>
  </si>
  <si>
    <t>PAKISTAN</t>
  </si>
  <si>
    <t>NLD</t>
  </si>
  <si>
    <t>PANAMA</t>
  </si>
  <si>
    <t>NOR</t>
  </si>
  <si>
    <t>PITCAIRN</t>
  </si>
  <si>
    <t>NPL</t>
  </si>
  <si>
    <t>PERU</t>
  </si>
  <si>
    <t>NRU</t>
  </si>
  <si>
    <t>PHILIPPINES</t>
  </si>
  <si>
    <t>NZL</t>
  </si>
  <si>
    <t>PALAU</t>
  </si>
  <si>
    <t>OMN</t>
  </si>
  <si>
    <t>PAPUA NEW GUINEA</t>
  </si>
  <si>
    <t>PAK</t>
  </si>
  <si>
    <t>POLAND</t>
  </si>
  <si>
    <t>PAN</t>
  </si>
  <si>
    <t>PUERTO RICO</t>
  </si>
  <si>
    <t>PCN</t>
  </si>
  <si>
    <t>KOREA, D.P.R.O.</t>
  </si>
  <si>
    <t>PER</t>
  </si>
  <si>
    <t>PORTUGAL</t>
  </si>
  <si>
    <t>PHL</t>
  </si>
  <si>
    <t>PARAGUAY</t>
  </si>
  <si>
    <t>PLW</t>
  </si>
  <si>
    <t>FRENCH POLYNESIA</t>
  </si>
  <si>
    <t>PNG</t>
  </si>
  <si>
    <t>QATAR</t>
  </si>
  <si>
    <t>POL</t>
  </si>
  <si>
    <t>REUNION</t>
  </si>
  <si>
    <t>PRI</t>
  </si>
  <si>
    <t>ROMANIA</t>
  </si>
  <si>
    <t>PRK</t>
  </si>
  <si>
    <t>RUSSIAN FEDERATION</t>
  </si>
  <si>
    <t>PRT</t>
  </si>
  <si>
    <t>RWANDA</t>
  </si>
  <si>
    <t>PRY</t>
  </si>
  <si>
    <t>SAUDI ARABIA</t>
  </si>
  <si>
    <t>PSE</t>
  </si>
  <si>
    <t>PYF</t>
  </si>
  <si>
    <t>SUDAN</t>
  </si>
  <si>
    <t>QAT</t>
  </si>
  <si>
    <t>SENEGAL</t>
  </si>
  <si>
    <t>REU</t>
  </si>
  <si>
    <t>SINGAPORE</t>
  </si>
  <si>
    <t>ROU</t>
  </si>
  <si>
    <t>SOUTH GEORGIA AND SOUTH S.S.</t>
  </si>
  <si>
    <t>RUS</t>
  </si>
  <si>
    <t>ST. HELENA</t>
  </si>
  <si>
    <t>RWA</t>
  </si>
  <si>
    <t>SVALBARD AND JAN MAYEN ISLANDS</t>
  </si>
  <si>
    <t>SAU</t>
  </si>
  <si>
    <t>SOLOMON ISLANDS</t>
  </si>
  <si>
    <t>SCG</t>
  </si>
  <si>
    <t>SDN</t>
  </si>
  <si>
    <t>SIERRA LEONE</t>
  </si>
  <si>
    <t>SEN</t>
  </si>
  <si>
    <t>EL SALVADOR</t>
  </si>
  <si>
    <t>SGP</t>
  </si>
  <si>
    <t>SAN MARINO</t>
  </si>
  <si>
    <t>SGS</t>
  </si>
  <si>
    <t>SOMALIA</t>
  </si>
  <si>
    <t>SHN</t>
  </si>
  <si>
    <t>ST. PIERRE AND MIQUELON</t>
  </si>
  <si>
    <t>SJM</t>
  </si>
  <si>
    <t>SAO TOME AND PRINCIPE</t>
  </si>
  <si>
    <t>SLB</t>
  </si>
  <si>
    <t>SURINAME</t>
  </si>
  <si>
    <t>SLE</t>
  </si>
  <si>
    <t>SLOVAKIA (Slovak Republic)</t>
  </si>
  <si>
    <t>SLV</t>
  </si>
  <si>
    <t>SLOVENIA</t>
  </si>
  <si>
    <t>SMR</t>
  </si>
  <si>
    <t>SWEDEN</t>
  </si>
  <si>
    <t>SOM</t>
  </si>
  <si>
    <t>SWAZILAND</t>
  </si>
  <si>
    <t>SPM</t>
  </si>
  <si>
    <t>SEYCHELLES</t>
  </si>
  <si>
    <t>SRB</t>
  </si>
  <si>
    <t>SYRIAN ARAB REPUBLIC</t>
  </si>
  <si>
    <t>SSD</t>
  </si>
  <si>
    <t>TURKS AND CAICOS ISLANDS</t>
  </si>
  <si>
    <t>STP</t>
  </si>
  <si>
    <t>CHAD</t>
  </si>
  <si>
    <t>SUR</t>
  </si>
  <si>
    <t>TOGO</t>
  </si>
  <si>
    <t>SVK</t>
  </si>
  <si>
    <t>THAILAND</t>
  </si>
  <si>
    <t>SVN</t>
  </si>
  <si>
    <t>TAJIKISTAN</t>
  </si>
  <si>
    <t>SWE</t>
  </si>
  <si>
    <t>TOKELAU</t>
  </si>
  <si>
    <t>SWZ</t>
  </si>
  <si>
    <t>TURKMENISTAN</t>
  </si>
  <si>
    <t>SXM</t>
  </si>
  <si>
    <t>EAST TIMOR</t>
  </si>
  <si>
    <t>SYC</t>
  </si>
  <si>
    <t>TONGA</t>
  </si>
  <si>
    <t>SYR</t>
  </si>
  <si>
    <t>TRINIDAD AND TOBAGO</t>
  </si>
  <si>
    <t>TCA</t>
  </si>
  <si>
    <t>TUNISIA</t>
  </si>
  <si>
    <t>TCD</t>
  </si>
  <si>
    <t>TURKEY</t>
  </si>
  <si>
    <t>TGO</t>
  </si>
  <si>
    <t>TUVALU</t>
  </si>
  <si>
    <t>THA</t>
  </si>
  <si>
    <t>TAIWAN, PROVINCE OF CHINA</t>
  </si>
  <si>
    <t>TJK</t>
  </si>
  <si>
    <t>TANZANIA, UNITED REPUBLIC OF</t>
  </si>
  <si>
    <t>TKL</t>
  </si>
  <si>
    <t>UGANDA</t>
  </si>
  <si>
    <t>TKM</t>
  </si>
  <si>
    <t>UKRAINE</t>
  </si>
  <si>
    <t>TLS</t>
  </si>
  <si>
    <t>U.S. MINOR ISLANDS</t>
  </si>
  <si>
    <t>TON</t>
  </si>
  <si>
    <t>URUGUAY</t>
  </si>
  <si>
    <t>TTO</t>
  </si>
  <si>
    <t>UNITED STATES</t>
  </si>
  <si>
    <t>TUN</t>
  </si>
  <si>
    <t>UZBEKISTAN</t>
  </si>
  <si>
    <t>TUR</t>
  </si>
  <si>
    <t>HOLY SEE (VATICAN CITY STATE)</t>
  </si>
  <si>
    <t>TUV</t>
  </si>
  <si>
    <t>SAINT VINCENT AND THE GRENADINES</t>
  </si>
  <si>
    <t>TWN</t>
  </si>
  <si>
    <t>VENEZUELA</t>
  </si>
  <si>
    <t>TZA</t>
  </si>
  <si>
    <t>VIRGIN ISLANDS (BRITISH)</t>
  </si>
  <si>
    <t>UGA</t>
  </si>
  <si>
    <t>VIRGIN ISLANDS (U.S.)</t>
  </si>
  <si>
    <t>UKR</t>
  </si>
  <si>
    <t>VIET NAM</t>
  </si>
  <si>
    <t>UMI</t>
  </si>
  <si>
    <t>VANUATU</t>
  </si>
  <si>
    <t>URY</t>
  </si>
  <si>
    <t>WALLIS AND FUTUNA ISLANDS</t>
  </si>
  <si>
    <t>USA</t>
  </si>
  <si>
    <t>SAMOA</t>
  </si>
  <si>
    <t>UZB</t>
  </si>
  <si>
    <t>YEMEN</t>
  </si>
  <si>
    <t>VAT</t>
  </si>
  <si>
    <t>Yugoslavia (Serbia and Montenegro)</t>
  </si>
  <si>
    <t>VCT</t>
  </si>
  <si>
    <t>SOUTH AFRICA</t>
  </si>
  <si>
    <t>VEN</t>
  </si>
  <si>
    <t>ZAMBIA</t>
  </si>
  <si>
    <t>VGB</t>
  </si>
  <si>
    <t>ZIMBABWE </t>
  </si>
  <si>
    <t>VIR</t>
  </si>
  <si>
    <t>VNM</t>
  </si>
  <si>
    <t>VUT</t>
  </si>
  <si>
    <t>WLF</t>
  </si>
  <si>
    <t>WSM</t>
  </si>
  <si>
    <t>YEM</t>
  </si>
  <si>
    <t>ZAF</t>
  </si>
  <si>
    <t>ZMB</t>
  </si>
  <si>
    <t>ZWE</t>
  </si>
  <si>
    <t>Not Applicable</t>
  </si>
  <si>
    <t>COMPANION</t>
  </si>
  <si>
    <t>GROUP CHILD</t>
  </si>
  <si>
    <t>MILITARY CHILD</t>
  </si>
  <si>
    <t>FREQUENT FLYER CHILD</t>
  </si>
  <si>
    <t>UNACCOMPANIED CHILD</t>
  </si>
  <si>
    <t>VISIT ANOTHER COUNTRY CHILD</t>
  </si>
  <si>
    <t>FAMILY PLAN CHILD</t>
  </si>
  <si>
    <t>GROUP ITX CHILD</t>
  </si>
  <si>
    <t>INDIV. ITX CHILD</t>
  </si>
  <si>
    <t>version 1.17</t>
  </si>
  <si>
    <t>CONTRACT BULK CHILD</t>
  </si>
  <si>
    <t>CHILD - PRIVATE FARE</t>
  </si>
  <si>
    <t>GOVERNMENT CHILD</t>
  </si>
  <si>
    <t>VISIT ANOTHER COUNTRY GROUP CHILD</t>
  </si>
  <si>
    <t>CHILD - ACCOMPANIED B</t>
  </si>
  <si>
    <t>CHILD - ACCOMPANIED C</t>
  </si>
  <si>
    <t>APD Code (Applicable for Children 12-15 at date of travel)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</si>
</sst>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\-mmm\-yy"/>
    <numFmt numFmtId="165" formatCode="00000"/>
    <numFmt numFmtId="166" formatCode="dd/mm/yy"/>
    <numFmt numFmtId="167" formatCode="ddmmmyy"/>
  </numFmts>
  <fonts count="9" x14ac:knownFonts="1"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9"/>
      <color indexed="8"/>
      <name val="Tahoma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0"/>
      <color indexed="9"/>
      <name val="Courier New"/>
      <family val="3"/>
    </font>
    <font>
      <sz val="8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indexed="27"/>
        <bgColor indexed="41"/>
      </patternFill>
    </fill>
    <fill>
      <patternFill patternType="solid">
        <fgColor indexed="46"/>
        <bgColor indexed="24"/>
      </patternFill>
    </fill>
    <fill>
      <patternFill patternType="solid">
        <fgColor indexed="42"/>
        <bgColor indexed="27"/>
      </patternFill>
    </fill>
  </fills>
  <borders count="17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0" xfId="0" applyFill="1"/>
    <xf numFmtId="0" fontId="0" fillId="0" borderId="0" xfId="0" applyFont="1"/>
    <xf numFmtId="0" fontId="1" fillId="0" borderId="0" xfId="0" applyFont="1"/>
    <xf numFmtId="0" fontId="0" fillId="0" borderId="1" xfId="0" applyFont="1" applyBorder="1"/>
    <xf numFmtId="49" fontId="4" fillId="3" borderId="0" xfId="0" applyNumberFormat="1" applyFont="1" applyFill="1" applyBorder="1"/>
    <xf numFmtId="49" fontId="0" fillId="3" borderId="0" xfId="0" applyNumberFormat="1" applyFill="1" applyBorder="1"/>
    <xf numFmtId="49" fontId="5" fillId="0" borderId="0" xfId="0" applyNumberFormat="1" applyFont="1" applyBorder="1"/>
    <xf numFmtId="0" fontId="0" fillId="0" borderId="0" xfId="0" applyBorder="1"/>
    <xf numFmtId="0" fontId="0" fillId="0" borderId="2" xfId="0" applyFont="1" applyFill="1" applyBorder="1" applyAlignment="1">
      <alignment horizontal="left"/>
    </xf>
    <xf numFmtId="0" fontId="0" fillId="0" borderId="3" xfId="0" applyFill="1" applyBorder="1" applyAlignment="1">
      <alignment horizontal="left"/>
    </xf>
    <xf numFmtId="49" fontId="0" fillId="0" borderId="0" xfId="0" applyNumberFormat="1" applyBorder="1"/>
    <xf numFmtId="49" fontId="5" fillId="0" borderId="0" xfId="0" applyNumberFormat="1" applyFont="1" applyFill="1" applyBorder="1"/>
    <xf numFmtId="0" fontId="0" fillId="0" borderId="4" xfId="0" applyFont="1" applyFill="1" applyBorder="1" applyAlignment="1">
      <alignment horizontal="left"/>
    </xf>
    <xf numFmtId="0" fontId="0" fillId="0" borderId="5" xfId="0" applyFill="1" applyBorder="1" applyAlignment="1">
      <alignment horizontal="left"/>
    </xf>
    <xf numFmtId="49" fontId="0" fillId="0" borderId="0" xfId="0" applyNumberFormat="1" applyFill="1" applyBorder="1"/>
    <xf numFmtId="0" fontId="0" fillId="0" borderId="0" xfId="0" applyNumberFormat="1" applyFill="1" applyBorder="1"/>
    <xf numFmtId="0" fontId="0" fillId="0" borderId="0" xfId="0" applyNumberFormat="1" applyFill="1" applyBorder="1" applyAlignment="1">
      <alignment horizontal="right"/>
    </xf>
    <xf numFmtId="0" fontId="5" fillId="0" borderId="0" xfId="0" applyNumberFormat="1" applyFont="1" applyFill="1" applyBorder="1"/>
    <xf numFmtId="0" fontId="5" fillId="0" borderId="0" xfId="0" applyFont="1"/>
    <xf numFmtId="0" fontId="5" fillId="0" borderId="0" xfId="0" applyFont="1" applyFill="1"/>
    <xf numFmtId="0" fontId="0" fillId="0" borderId="0" xfId="0" applyFill="1"/>
    <xf numFmtId="0" fontId="0" fillId="0" borderId="6" xfId="0" applyFont="1" applyBorder="1" applyAlignment="1">
      <alignment horizontal="center" vertical="top" wrapText="1"/>
    </xf>
    <xf numFmtId="0" fontId="0" fillId="0" borderId="7" xfId="0" applyFont="1" applyBorder="1" applyAlignment="1">
      <alignment horizontal="center" vertical="top" wrapText="1"/>
    </xf>
    <xf numFmtId="0" fontId="0" fillId="4" borderId="0" xfId="0" applyFont="1" applyFill="1" applyAlignment="1">
      <alignment wrapText="1"/>
    </xf>
    <xf numFmtId="0" fontId="0" fillId="0" borderId="8" xfId="0" applyFont="1" applyBorder="1" applyAlignment="1">
      <alignment horizontal="center" vertical="top" wrapText="1"/>
    </xf>
    <xf numFmtId="49" fontId="0" fillId="0" borderId="8" xfId="0" applyNumberFormat="1" applyFont="1" applyBorder="1" applyAlignment="1">
      <alignment horizontal="center" vertical="top" wrapText="1"/>
    </xf>
    <xf numFmtId="164" fontId="0" fillId="0" borderId="8" xfId="0" applyNumberFormat="1" applyFont="1" applyBorder="1" applyAlignment="1">
      <alignment horizontal="center" vertical="top" wrapText="1"/>
    </xf>
    <xf numFmtId="15" fontId="0" fillId="0" borderId="8" xfId="0" applyNumberFormat="1" applyFont="1" applyBorder="1" applyAlignment="1">
      <alignment horizontal="center" vertical="top" wrapText="1"/>
    </xf>
    <xf numFmtId="0" fontId="0" fillId="3" borderId="0" xfId="0" applyFont="1" applyFill="1" applyAlignment="1">
      <alignment wrapText="1"/>
    </xf>
    <xf numFmtId="0" fontId="0" fillId="5" borderId="0" xfId="0" applyFont="1" applyFill="1" applyAlignment="1">
      <alignment wrapText="1"/>
    </xf>
    <xf numFmtId="0" fontId="0" fillId="6" borderId="0" xfId="0" applyFont="1" applyFill="1" applyAlignment="1">
      <alignment wrapText="1"/>
    </xf>
    <xf numFmtId="0" fontId="0" fillId="6" borderId="8" xfId="0" applyFont="1" applyFill="1" applyBorder="1" applyAlignment="1">
      <alignment wrapText="1"/>
    </xf>
    <xf numFmtId="0" fontId="0" fillId="6" borderId="9" xfId="0" applyFont="1" applyFill="1" applyBorder="1" applyAlignment="1">
      <alignment wrapText="1"/>
    </xf>
    <xf numFmtId="0" fontId="0" fillId="6" borderId="10" xfId="0" applyFont="1" applyFill="1" applyBorder="1" applyAlignment="1">
      <alignment wrapText="1"/>
    </xf>
    <xf numFmtId="165" fontId="0" fillId="6" borderId="11" xfId="0" applyNumberFormat="1" applyFont="1" applyFill="1" applyBorder="1" applyAlignment="1">
      <alignment wrapText="1"/>
    </xf>
    <xf numFmtId="0" fontId="0" fillId="3" borderId="10" xfId="0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0" xfId="0" applyNumberFormat="1" applyFont="1" applyFill="1" applyProtection="1">
      <protection locked="0"/>
    </xf>
    <xf numFmtId="0" fontId="0" fillId="2" borderId="0" xfId="0" applyFill="1" applyProtection="1">
      <protection locked="0"/>
    </xf>
    <xf numFmtId="0" fontId="0" fillId="0" borderId="10" xfId="0" applyFont="1" applyFill="1" applyBorder="1" applyProtection="1">
      <protection locked="0"/>
    </xf>
    <xf numFmtId="49" fontId="0" fillId="2" borderId="10" xfId="0" applyNumberFormat="1" applyFont="1" applyFill="1" applyBorder="1" applyProtection="1">
      <protection locked="0"/>
    </xf>
    <xf numFmtId="0" fontId="0" fillId="2" borderId="10" xfId="0" applyFont="1" applyFill="1" applyBorder="1" applyProtection="1">
      <protection locked="0"/>
    </xf>
    <xf numFmtId="166" fontId="0" fillId="0" borderId="10" xfId="0" applyNumberFormat="1" applyFill="1" applyBorder="1" applyProtection="1">
      <protection locked="0"/>
    </xf>
    <xf numFmtId="166" fontId="0" fillId="2" borderId="10" xfId="0" applyNumberFormat="1" applyFill="1" applyBorder="1" applyProtection="1">
      <protection locked="0"/>
    </xf>
    <xf numFmtId="0" fontId="0" fillId="0" borderId="0" xfId="0" applyFont="1" applyFill="1" applyProtection="1">
      <protection locked="0"/>
    </xf>
    <xf numFmtId="0" fontId="0" fillId="0" borderId="0" xfId="0" applyProtection="1">
      <protection locked="0"/>
    </xf>
    <xf numFmtId="167" fontId="0" fillId="0" borderId="0" xfId="0" applyNumberFormat="1" applyProtection="1">
      <protection locked="0"/>
    </xf>
    <xf numFmtId="0" fontId="0" fillId="0" borderId="10" xfId="0" applyFont="1" applyBorder="1" applyProtection="1">
      <protection locked="0"/>
    </xf>
    <xf numFmtId="0" fontId="0" fillId="0" borderId="12" xfId="0" applyFont="1" applyBorder="1" applyProtection="1">
      <protection locked="0"/>
    </xf>
    <xf numFmtId="0" fontId="0" fillId="0" borderId="10" xfId="0" applyFont="1" applyBorder="1"/>
    <xf numFmtId="15" fontId="0" fillId="0" borderId="0" xfId="0" applyNumberFormat="1" applyProtection="1"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6" fillId="0" borderId="0" xfId="0" applyFont="1"/>
    <xf numFmtId="0" fontId="7" fillId="0" borderId="0" xfId="0" applyFont="1" applyAlignment="1">
      <alignment vertical="center" wrapText="1"/>
    </xf>
    <xf numFmtId="0" fontId="8" fillId="0" borderId="0" xfId="0" applyFont="1" applyBorder="1" applyAlignment="1">
      <alignment vertical="top"/>
    </xf>
    <xf numFmtId="0" fontId="0" fillId="3" borderId="13" xfId="0" applyFont="1" applyFill="1" applyBorder="1" applyAlignment="1" applyProtection="1">
      <alignment horizontal="left"/>
      <protection locked="0"/>
    </xf>
    <xf numFmtId="0" fontId="0" fillId="3" borderId="14" xfId="0" applyFill="1" applyBorder="1" applyAlignment="1" applyProtection="1">
      <alignment horizontal="left"/>
      <protection locked="0"/>
    </xf>
    <xf numFmtId="0" fontId="2" fillId="0" borderId="6" xfId="0" applyFont="1" applyBorder="1" applyAlignment="1">
      <alignment horizontal="center"/>
    </xf>
    <xf numFmtId="0" fontId="0" fillId="2" borderId="15" xfId="0" applyFont="1" applyFill="1" applyBorder="1" applyAlignment="1" applyProtection="1">
      <alignment horizontal="left"/>
      <protection locked="0"/>
    </xf>
    <xf numFmtId="0" fontId="0" fillId="0" borderId="9" xfId="0" applyFont="1" applyFill="1" applyBorder="1" applyAlignment="1">
      <alignment horizontal="left"/>
    </xf>
    <xf numFmtId="0" fontId="0" fillId="3" borderId="8" xfId="0" applyFont="1" applyFill="1" applyBorder="1" applyAlignment="1" applyProtection="1">
      <alignment horizontal="left"/>
      <protection locked="0"/>
    </xf>
    <xf numFmtId="0" fontId="0" fillId="3" borderId="16" xfId="0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273843</xdr:colOff>
      <xdr:row>0</xdr:row>
      <xdr:rowOff>0</xdr:rowOff>
    </xdr:from>
    <xdr:to>
      <xdr:col>34</xdr:col>
      <xdr:colOff>670274</xdr:colOff>
      <xdr:row>11</xdr:row>
      <xdr:rowOff>156348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C670FC2-88B3-480B-9A53-EC6C02FE90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42781" y="0"/>
          <a:ext cx="2551462" cy="2037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J366"/>
  <sheetViews>
    <sheetView tabSelected="1" zoomScale="80" zoomScaleNormal="80" workbookViewId="0">
      <selection activeCell="C4" sqref="C4:E4"/>
    </sheetView>
  </sheetViews>
  <sheetFormatPr defaultColWidth="0" defaultRowHeight="12.75" x14ac:dyDescent="0.2"/>
  <cols>
    <col min="1" max="1" width="6.5703125" customWidth="1"/>
    <col min="2" max="2" width="17.140625" customWidth="1"/>
    <col min="3" max="4" width="14" customWidth="1"/>
    <col min="5" max="5" width="7.85546875" customWidth="1"/>
    <col min="6" max="6" width="13" style="1" customWidth="1"/>
    <col min="8" max="8" width="20.85546875" customWidth="1"/>
    <col min="9" max="9" width="15.28515625" customWidth="1"/>
    <col min="10" max="10" width="13.140625" customWidth="1"/>
    <col min="11" max="11" width="20.85546875" customWidth="1"/>
    <col min="12" max="12" width="15.28515625" customWidth="1"/>
    <col min="13" max="13" width="27.7109375" customWidth="1"/>
    <col min="14" max="14" width="17" customWidth="1"/>
    <col min="16" max="16" width="17.5703125" customWidth="1"/>
    <col min="17" max="17" width="19" customWidth="1"/>
    <col min="18" max="29" width="9.140625" hidden="1" customWidth="1"/>
    <col min="30" max="30" width="17.140625" customWidth="1"/>
    <col min="31" max="31" width="7.28515625" customWidth="1"/>
    <col min="32" max="32" width="8.7109375" customWidth="1"/>
    <col min="33" max="33" width="17.42578125" customWidth="1"/>
    <col min="34" max="34" width="14.85546875" style="2" customWidth="1"/>
    <col min="35" max="35" width="12" customWidth="1"/>
  </cols>
  <sheetData>
    <row r="1" spans="1:35" ht="13.5" thickBot="1" x14ac:dyDescent="0.25">
      <c r="A1" s="2" t="s">
        <v>543</v>
      </c>
      <c r="E1" s="3"/>
      <c r="F1" s="3"/>
      <c r="G1" s="3"/>
      <c r="H1" s="3"/>
      <c r="I1" s="3"/>
    </row>
    <row r="2" spans="1:35" ht="16.5" thickBot="1" x14ac:dyDescent="0.3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35" ht="13.5" thickBot="1" x14ac:dyDescent="0.25">
      <c r="F3"/>
    </row>
    <row r="4" spans="1:35" ht="13.5" thickBot="1" x14ac:dyDescent="0.25">
      <c r="B4" s="4" t="s">
        <v>1</v>
      </c>
      <c r="C4" s="60"/>
      <c r="D4" s="60"/>
      <c r="E4" s="60"/>
      <c r="F4"/>
    </row>
    <row r="5" spans="1:35" ht="13.5" thickBot="1" x14ac:dyDescent="0.25">
      <c r="B5" s="4" t="s">
        <v>2</v>
      </c>
      <c r="C5" s="61" t="s">
        <v>3</v>
      </c>
      <c r="D5" s="61"/>
      <c r="E5" s="61"/>
      <c r="F5" s="62"/>
      <c r="G5" s="62"/>
      <c r="H5" s="62"/>
      <c r="I5" s="62"/>
      <c r="J5" s="62"/>
      <c r="L5" s="5" t="s">
        <v>4</v>
      </c>
      <c r="M5" s="5"/>
      <c r="N5" s="6"/>
      <c r="Q5" s="7"/>
    </row>
    <row r="6" spans="1:35" x14ac:dyDescent="0.2">
      <c r="B6" s="8"/>
      <c r="C6" s="9" t="s">
        <v>5</v>
      </c>
      <c r="D6" s="10"/>
      <c r="E6" s="10"/>
      <c r="F6" s="57"/>
      <c r="G6" s="57"/>
      <c r="H6" s="57"/>
      <c r="I6" s="57"/>
      <c r="J6" s="57"/>
      <c r="L6" s="11"/>
      <c r="M6" s="11"/>
      <c r="N6" s="11"/>
      <c r="Q6" s="11"/>
    </row>
    <row r="7" spans="1:35" x14ac:dyDescent="0.2">
      <c r="B7" s="8"/>
      <c r="C7" s="9" t="s">
        <v>6</v>
      </c>
      <c r="D7" s="10"/>
      <c r="E7" s="10"/>
      <c r="F7" s="63"/>
      <c r="G7" s="63"/>
      <c r="H7" s="63"/>
      <c r="I7" s="63"/>
      <c r="J7" s="63"/>
      <c r="L7" s="12"/>
      <c r="M7" s="12"/>
      <c r="N7" s="12"/>
      <c r="Q7" s="11"/>
    </row>
    <row r="8" spans="1:35" x14ac:dyDescent="0.2">
      <c r="B8" s="8"/>
      <c r="C8" s="9" t="s">
        <v>8</v>
      </c>
      <c r="D8" s="10"/>
      <c r="E8" s="10"/>
      <c r="F8" s="57"/>
      <c r="G8" s="57"/>
      <c r="H8" s="57"/>
      <c r="I8" s="57"/>
      <c r="J8" s="57"/>
      <c r="L8" s="12"/>
      <c r="M8" s="12"/>
      <c r="N8" s="12"/>
      <c r="Q8" s="11"/>
    </row>
    <row r="9" spans="1:35" ht="13.5" thickBot="1" x14ac:dyDescent="0.25">
      <c r="B9" s="8"/>
      <c r="C9" s="13" t="s">
        <v>9</v>
      </c>
      <c r="D9" s="14"/>
      <c r="E9" s="14"/>
      <c r="F9" s="58"/>
      <c r="G9" s="58"/>
      <c r="H9" s="58"/>
      <c r="I9" s="58"/>
      <c r="J9" s="58"/>
      <c r="L9" s="15"/>
      <c r="M9" s="15"/>
      <c r="N9" s="16"/>
      <c r="P9" s="11"/>
      <c r="Q9" s="11"/>
    </row>
    <row r="10" spans="1:35" x14ac:dyDescent="0.2">
      <c r="F10"/>
      <c r="L10" s="15"/>
      <c r="M10" s="15"/>
      <c r="N10" s="17"/>
      <c r="Q10" s="11"/>
    </row>
    <row r="11" spans="1:35" x14ac:dyDescent="0.2">
      <c r="C11" s="2" t="s">
        <v>10</v>
      </c>
      <c r="D11" s="2"/>
      <c r="F11"/>
      <c r="L11" s="15"/>
      <c r="M11" s="15"/>
      <c r="N11" s="17"/>
      <c r="Q11" s="7"/>
    </row>
    <row r="12" spans="1:35" x14ac:dyDescent="0.2">
      <c r="F12"/>
      <c r="L12" s="12"/>
      <c r="M12" s="12"/>
      <c r="N12" s="18"/>
    </row>
    <row r="13" spans="1:35" ht="13.5" thickBot="1" x14ac:dyDescent="0.25">
      <c r="A13" s="19"/>
      <c r="F13"/>
      <c r="I13" s="20"/>
      <c r="J13" s="21"/>
      <c r="K13" s="21"/>
      <c r="L13" s="21"/>
      <c r="M13" s="21"/>
      <c r="N13" s="21"/>
      <c r="O13" s="21"/>
      <c r="P13" s="21"/>
      <c r="Q13" s="21"/>
      <c r="R13" s="19" t="s">
        <v>11</v>
      </c>
      <c r="S13" t="s">
        <v>539</v>
      </c>
      <c r="W13" s="20" t="s">
        <v>12</v>
      </c>
    </row>
    <row r="14" spans="1:35" ht="54" customHeight="1" thickBot="1" x14ac:dyDescent="0.25">
      <c r="A14" s="22" t="s">
        <v>13</v>
      </c>
      <c r="B14" s="23" t="s">
        <v>14</v>
      </c>
      <c r="C14" s="22" t="s">
        <v>15</v>
      </c>
      <c r="D14" s="22" t="s">
        <v>16</v>
      </c>
      <c r="E14" s="22" t="s">
        <v>17</v>
      </c>
      <c r="F14" s="22" t="s">
        <v>18</v>
      </c>
      <c r="G14" s="24" t="s">
        <v>19</v>
      </c>
      <c r="H14" s="25" t="s">
        <v>20</v>
      </c>
      <c r="I14" s="26" t="s">
        <v>21</v>
      </c>
      <c r="J14" s="26" t="s">
        <v>22</v>
      </c>
      <c r="K14" s="25" t="s">
        <v>23</v>
      </c>
      <c r="L14" s="27" t="s">
        <v>24</v>
      </c>
      <c r="M14" s="27" t="s">
        <v>550</v>
      </c>
      <c r="N14" s="28" t="s">
        <v>25</v>
      </c>
      <c r="O14" s="29" t="s">
        <v>26</v>
      </c>
      <c r="P14" s="25" t="s">
        <v>27</v>
      </c>
      <c r="Q14" s="25" t="s">
        <v>28</v>
      </c>
      <c r="R14" s="30" t="s">
        <v>29</v>
      </c>
      <c r="S14" s="30" t="s">
        <v>30</v>
      </c>
      <c r="T14" s="30" t="s">
        <v>31</v>
      </c>
      <c r="U14" s="30" t="s">
        <v>32</v>
      </c>
      <c r="V14" s="30" t="s">
        <v>33</v>
      </c>
      <c r="W14" s="31" t="s">
        <v>34</v>
      </c>
      <c r="X14" s="31" t="s">
        <v>35</v>
      </c>
      <c r="Y14" s="31" t="s">
        <v>36</v>
      </c>
      <c r="Z14" s="31" t="s">
        <v>5</v>
      </c>
      <c r="AA14" s="31" t="s">
        <v>37</v>
      </c>
      <c r="AB14" s="31" t="s">
        <v>38</v>
      </c>
      <c r="AC14" s="31" t="s">
        <v>39</v>
      </c>
      <c r="AD14" s="32" t="s">
        <v>34</v>
      </c>
      <c r="AE14" s="32" t="s">
        <v>35</v>
      </c>
      <c r="AF14" s="33" t="s">
        <v>40</v>
      </c>
      <c r="AG14" s="34" t="s">
        <v>5</v>
      </c>
      <c r="AH14" s="34" t="s">
        <v>37</v>
      </c>
      <c r="AI14" s="35" t="s">
        <v>38</v>
      </c>
    </row>
    <row r="15" spans="1:35" x14ac:dyDescent="0.2">
      <c r="A15">
        <f>ROW()-14</f>
        <v>1</v>
      </c>
      <c r="B15" s="36"/>
      <c r="C15" s="36"/>
      <c r="D15" s="37"/>
      <c r="E15" s="36"/>
      <c r="F15" s="38"/>
      <c r="G15" s="39"/>
      <c r="H15" s="37"/>
      <c r="I15" s="40" t="str">
        <f t="shared" ref="I15:I24" si="0">IF(K15="","",K15)</f>
        <v/>
      </c>
      <c r="J15" s="41"/>
      <c r="K15" s="42"/>
      <c r="L15" s="43"/>
      <c r="M15" s="43"/>
      <c r="N15" s="44"/>
      <c r="O15" s="36"/>
      <c r="P15" s="40" t="str">
        <f>IF(K15="","",K15)</f>
        <v/>
      </c>
      <c r="Q15" s="40" t="str">
        <f>IF(K15="","",K15)</f>
        <v/>
      </c>
      <c r="R15" s="45" t="s">
        <v>42</v>
      </c>
      <c r="S15" s="46"/>
      <c r="T15" s="46"/>
      <c r="U15" s="47"/>
      <c r="V15" s="46"/>
      <c r="W15" s="45" t="str">
        <f>IF(AD15="","D",AD15)</f>
        <v>D</v>
      </c>
      <c r="X15" s="45">
        <f>IF(AE15="",F$7,AE15)</f>
        <v>0</v>
      </c>
      <c r="Y15" s="45">
        <f>IF(AF15="",F$5,AF15)</f>
        <v>0</v>
      </c>
      <c r="Z15" s="45">
        <f>IF(AG15="",F$6,AG15)</f>
        <v>0</v>
      </c>
      <c r="AA15" s="45">
        <f>IF(AH15="",F$8,AH15)</f>
        <v>0</v>
      </c>
      <c r="AB15" s="45">
        <f>IF(AI15="",F$9,AI15)</f>
        <v>0</v>
      </c>
      <c r="AC15" s="45">
        <v>1</v>
      </c>
      <c r="AD15" s="48"/>
      <c r="AE15" s="48"/>
      <c r="AF15" s="49"/>
      <c r="AG15" s="50"/>
      <c r="AH15" s="50"/>
      <c r="AI15" s="48"/>
    </row>
    <row r="16" spans="1:35" x14ac:dyDescent="0.2">
      <c r="A16">
        <f t="shared" ref="A16:A79" si="1">ROW()-14</f>
        <v>2</v>
      </c>
      <c r="B16" s="36"/>
      <c r="C16" s="36"/>
      <c r="D16" s="37"/>
      <c r="E16" s="36"/>
      <c r="F16" s="37"/>
      <c r="G16" s="39"/>
      <c r="H16" s="37"/>
      <c r="I16" s="40" t="str">
        <f t="shared" si="0"/>
        <v/>
      </c>
      <c r="J16" s="41"/>
      <c r="K16" s="42"/>
      <c r="L16" s="43"/>
      <c r="M16" s="43"/>
      <c r="N16" s="44"/>
      <c r="O16" s="36"/>
      <c r="P16" s="40" t="str">
        <f t="shared" ref="P16:P79" si="2">IF(K16="","",K16)</f>
        <v/>
      </c>
      <c r="Q16" s="40" t="str">
        <f t="shared" ref="Q16:Q79" si="3">IF(K16="","",K16)</f>
        <v/>
      </c>
      <c r="R16" s="45"/>
      <c r="S16" s="46"/>
      <c r="T16" s="46"/>
      <c r="U16" s="51"/>
      <c r="V16" s="46"/>
      <c r="W16" s="45" t="str">
        <f t="shared" ref="W16:W79" si="4">IF(AD16="","D",AD16)</f>
        <v>D</v>
      </c>
      <c r="X16" s="45">
        <f t="shared" ref="X16:X79" si="5">IF(AE16="",F$7,AE16)</f>
        <v>0</v>
      </c>
      <c r="Y16" s="45">
        <f t="shared" ref="Y16:Y79" si="6">IF(AF16="",F$5,AF16)</f>
        <v>0</v>
      </c>
      <c r="Z16" s="45">
        <f t="shared" ref="Z16:Z79" si="7">IF(AG16="",F$6,AG16)</f>
        <v>0</v>
      </c>
      <c r="AA16" s="45">
        <f t="shared" ref="AA16:AA79" si="8">IF(AH16="",F$8,AH16)</f>
        <v>0</v>
      </c>
      <c r="AB16" s="45">
        <f t="shared" ref="AB16:AB79" si="9">IF(AI16="",F$9,AI16)</f>
        <v>0</v>
      </c>
      <c r="AC16" s="45">
        <v>1</v>
      </c>
      <c r="AD16" s="48"/>
      <c r="AE16" s="48"/>
      <c r="AF16" s="49"/>
      <c r="AG16" s="50"/>
      <c r="AH16" s="50"/>
      <c r="AI16" s="48"/>
    </row>
    <row r="17" spans="1:35" x14ac:dyDescent="0.2">
      <c r="A17">
        <f t="shared" si="1"/>
        <v>3</v>
      </c>
      <c r="B17" s="36"/>
      <c r="C17" s="36"/>
      <c r="D17" s="37"/>
      <c r="E17" s="36"/>
      <c r="F17" s="37"/>
      <c r="G17" s="39"/>
      <c r="H17" s="37"/>
      <c r="I17" s="40" t="str">
        <f t="shared" si="0"/>
        <v/>
      </c>
      <c r="J17" s="41"/>
      <c r="K17" s="42"/>
      <c r="L17" s="43"/>
      <c r="M17" s="43"/>
      <c r="N17" s="44"/>
      <c r="O17" s="36"/>
      <c r="P17" s="40" t="str">
        <f t="shared" si="2"/>
        <v/>
      </c>
      <c r="Q17" s="40" t="str">
        <f t="shared" si="3"/>
        <v/>
      </c>
      <c r="R17" s="46"/>
      <c r="S17" s="46"/>
      <c r="T17" s="46"/>
      <c r="U17" s="51"/>
      <c r="V17" s="46"/>
      <c r="W17" s="45" t="str">
        <f t="shared" si="4"/>
        <v>D</v>
      </c>
      <c r="X17" s="45">
        <f t="shared" si="5"/>
        <v>0</v>
      </c>
      <c r="Y17" s="45">
        <f t="shared" si="6"/>
        <v>0</v>
      </c>
      <c r="Z17" s="45">
        <f t="shared" si="7"/>
        <v>0</v>
      </c>
      <c r="AA17" s="45">
        <f t="shared" si="8"/>
        <v>0</v>
      </c>
      <c r="AB17" s="45">
        <f t="shared" si="9"/>
        <v>0</v>
      </c>
      <c r="AC17" s="45">
        <v>1</v>
      </c>
      <c r="AD17" s="48"/>
      <c r="AE17" s="48"/>
      <c r="AF17" s="49"/>
      <c r="AG17" s="50"/>
      <c r="AH17" s="50"/>
      <c r="AI17" s="48"/>
    </row>
    <row r="18" spans="1:35" x14ac:dyDescent="0.2">
      <c r="A18">
        <f t="shared" si="1"/>
        <v>4</v>
      </c>
      <c r="B18" s="36"/>
      <c r="C18" s="36"/>
      <c r="D18" s="37"/>
      <c r="E18" s="36"/>
      <c r="F18" s="37"/>
      <c r="G18" s="39"/>
      <c r="H18" s="37"/>
      <c r="I18" s="40" t="str">
        <f t="shared" si="0"/>
        <v/>
      </c>
      <c r="J18" s="41"/>
      <c r="K18" s="42"/>
      <c r="L18" s="43"/>
      <c r="M18" s="43"/>
      <c r="N18" s="44"/>
      <c r="O18" s="36"/>
      <c r="P18" s="40" t="str">
        <f t="shared" si="2"/>
        <v/>
      </c>
      <c r="Q18" s="40" t="str">
        <f t="shared" si="3"/>
        <v/>
      </c>
      <c r="R18" s="46"/>
      <c r="S18" s="46"/>
      <c r="T18" s="46"/>
      <c r="U18" s="51"/>
      <c r="V18" s="46"/>
      <c r="W18" s="45" t="str">
        <f t="shared" si="4"/>
        <v>D</v>
      </c>
      <c r="X18" s="45">
        <f t="shared" si="5"/>
        <v>0</v>
      </c>
      <c r="Y18" s="45">
        <f t="shared" si="6"/>
        <v>0</v>
      </c>
      <c r="Z18" s="45">
        <f t="shared" si="7"/>
        <v>0</v>
      </c>
      <c r="AA18" s="45">
        <f t="shared" si="8"/>
        <v>0</v>
      </c>
      <c r="AB18" s="45">
        <f t="shared" si="9"/>
        <v>0</v>
      </c>
      <c r="AC18" s="45">
        <v>1</v>
      </c>
      <c r="AD18" s="48"/>
      <c r="AE18" s="48"/>
      <c r="AF18" s="49"/>
      <c r="AG18" s="50"/>
      <c r="AH18" s="50"/>
      <c r="AI18" s="48"/>
    </row>
    <row r="19" spans="1:35" x14ac:dyDescent="0.2">
      <c r="A19">
        <f t="shared" si="1"/>
        <v>5</v>
      </c>
      <c r="B19" s="36"/>
      <c r="C19" s="36"/>
      <c r="D19" s="37"/>
      <c r="E19" s="36"/>
      <c r="F19" s="37"/>
      <c r="G19" s="39"/>
      <c r="H19" s="37"/>
      <c r="I19" s="40" t="str">
        <f t="shared" si="0"/>
        <v/>
      </c>
      <c r="J19" s="41"/>
      <c r="K19" s="42"/>
      <c r="L19" s="43"/>
      <c r="M19" s="43"/>
      <c r="N19" s="44"/>
      <c r="O19" s="36"/>
      <c r="P19" s="40" t="str">
        <f t="shared" si="2"/>
        <v/>
      </c>
      <c r="Q19" s="40" t="str">
        <f t="shared" si="3"/>
        <v/>
      </c>
      <c r="R19" s="46"/>
      <c r="S19" s="46"/>
      <c r="T19" s="46"/>
      <c r="U19" s="51"/>
      <c r="V19" s="46"/>
      <c r="W19" s="45" t="str">
        <f t="shared" si="4"/>
        <v>D</v>
      </c>
      <c r="X19" s="45">
        <f t="shared" si="5"/>
        <v>0</v>
      </c>
      <c r="Y19" s="45">
        <f t="shared" si="6"/>
        <v>0</v>
      </c>
      <c r="Z19" s="45">
        <f t="shared" si="7"/>
        <v>0</v>
      </c>
      <c r="AA19" s="45">
        <f t="shared" si="8"/>
        <v>0</v>
      </c>
      <c r="AB19" s="45">
        <f t="shared" si="9"/>
        <v>0</v>
      </c>
      <c r="AC19" s="45">
        <v>1</v>
      </c>
      <c r="AD19" s="48"/>
      <c r="AE19" s="48"/>
      <c r="AF19" s="49"/>
      <c r="AG19" s="50"/>
      <c r="AH19" s="50"/>
      <c r="AI19" s="48"/>
    </row>
    <row r="20" spans="1:35" x14ac:dyDescent="0.2">
      <c r="A20">
        <f t="shared" si="1"/>
        <v>6</v>
      </c>
      <c r="B20" s="36"/>
      <c r="C20" s="36"/>
      <c r="D20" s="37"/>
      <c r="E20" s="36"/>
      <c r="F20" s="37"/>
      <c r="G20" s="39"/>
      <c r="H20" s="37"/>
      <c r="I20" s="40" t="str">
        <f t="shared" si="0"/>
        <v/>
      </c>
      <c r="J20" s="41"/>
      <c r="K20" s="42"/>
      <c r="L20" s="43"/>
      <c r="M20" s="43"/>
      <c r="N20" s="44"/>
      <c r="O20" s="36"/>
      <c r="P20" s="40" t="str">
        <f t="shared" si="2"/>
        <v/>
      </c>
      <c r="Q20" s="40" t="str">
        <f t="shared" si="3"/>
        <v/>
      </c>
      <c r="R20" s="46"/>
      <c r="S20" s="46"/>
      <c r="T20" s="46"/>
      <c r="U20" s="51"/>
      <c r="V20" s="46"/>
      <c r="W20" s="45" t="str">
        <f t="shared" si="4"/>
        <v>D</v>
      </c>
      <c r="X20" s="45">
        <f t="shared" si="5"/>
        <v>0</v>
      </c>
      <c r="Y20" s="45">
        <f t="shared" si="6"/>
        <v>0</v>
      </c>
      <c r="Z20" s="45">
        <f t="shared" si="7"/>
        <v>0</v>
      </c>
      <c r="AA20" s="45">
        <f t="shared" si="8"/>
        <v>0</v>
      </c>
      <c r="AB20" s="45">
        <f t="shared" si="9"/>
        <v>0</v>
      </c>
      <c r="AC20" s="45">
        <v>1</v>
      </c>
      <c r="AD20" s="48"/>
      <c r="AE20" s="48"/>
      <c r="AF20" s="49"/>
      <c r="AG20" s="50"/>
      <c r="AH20" s="50"/>
      <c r="AI20" s="48"/>
    </row>
    <row r="21" spans="1:35" x14ac:dyDescent="0.2">
      <c r="A21">
        <f t="shared" si="1"/>
        <v>7</v>
      </c>
      <c r="B21" s="36"/>
      <c r="C21" s="36"/>
      <c r="D21" s="37"/>
      <c r="E21" s="36"/>
      <c r="F21" s="37"/>
      <c r="G21" s="39"/>
      <c r="H21" s="37"/>
      <c r="I21" s="40" t="str">
        <f t="shared" si="0"/>
        <v/>
      </c>
      <c r="J21" s="41"/>
      <c r="K21" s="42"/>
      <c r="L21" s="43"/>
      <c r="M21" s="43"/>
      <c r="N21" s="44"/>
      <c r="O21" s="36"/>
      <c r="P21" s="40" t="str">
        <f t="shared" si="2"/>
        <v/>
      </c>
      <c r="Q21" s="40" t="str">
        <f t="shared" si="3"/>
        <v/>
      </c>
      <c r="R21" s="46"/>
      <c r="S21" s="46"/>
      <c r="T21" s="46"/>
      <c r="U21" s="51"/>
      <c r="V21" s="46"/>
      <c r="W21" s="45" t="str">
        <f t="shared" si="4"/>
        <v>D</v>
      </c>
      <c r="X21" s="45">
        <f t="shared" si="5"/>
        <v>0</v>
      </c>
      <c r="Y21" s="45">
        <f t="shared" si="6"/>
        <v>0</v>
      </c>
      <c r="Z21" s="45">
        <f t="shared" si="7"/>
        <v>0</v>
      </c>
      <c r="AA21" s="45">
        <f t="shared" si="8"/>
        <v>0</v>
      </c>
      <c r="AB21" s="45">
        <f t="shared" si="9"/>
        <v>0</v>
      </c>
      <c r="AC21" s="45">
        <v>1</v>
      </c>
      <c r="AD21" s="48"/>
      <c r="AE21" s="48"/>
      <c r="AF21" s="49"/>
      <c r="AG21" s="50"/>
      <c r="AH21" s="50"/>
      <c r="AI21" s="48"/>
    </row>
    <row r="22" spans="1:35" x14ac:dyDescent="0.2">
      <c r="A22">
        <f t="shared" si="1"/>
        <v>8</v>
      </c>
      <c r="B22" s="36"/>
      <c r="C22" s="36"/>
      <c r="D22" s="37"/>
      <c r="E22" s="36"/>
      <c r="F22" s="37"/>
      <c r="G22" s="39"/>
      <c r="H22" s="37"/>
      <c r="I22" s="40" t="str">
        <f t="shared" si="0"/>
        <v/>
      </c>
      <c r="J22" s="41"/>
      <c r="K22" s="42"/>
      <c r="L22" s="43"/>
      <c r="M22" s="43"/>
      <c r="N22" s="44"/>
      <c r="O22" s="36"/>
      <c r="P22" s="40" t="str">
        <f t="shared" si="2"/>
        <v/>
      </c>
      <c r="Q22" s="40" t="str">
        <f t="shared" si="3"/>
        <v/>
      </c>
      <c r="R22" s="46"/>
      <c r="S22" s="46"/>
      <c r="T22" s="46"/>
      <c r="U22" s="51"/>
      <c r="V22" s="46"/>
      <c r="W22" s="45" t="str">
        <f t="shared" si="4"/>
        <v>D</v>
      </c>
      <c r="X22" s="45">
        <f t="shared" si="5"/>
        <v>0</v>
      </c>
      <c r="Y22" s="45">
        <f t="shared" si="6"/>
        <v>0</v>
      </c>
      <c r="Z22" s="45">
        <f t="shared" si="7"/>
        <v>0</v>
      </c>
      <c r="AA22" s="45">
        <f t="shared" si="8"/>
        <v>0</v>
      </c>
      <c r="AB22" s="45">
        <f t="shared" si="9"/>
        <v>0</v>
      </c>
      <c r="AC22" s="45">
        <v>1</v>
      </c>
      <c r="AD22" s="48"/>
      <c r="AE22" s="48"/>
      <c r="AF22" s="49"/>
      <c r="AG22" s="50"/>
      <c r="AH22" s="50"/>
      <c r="AI22" s="48"/>
    </row>
    <row r="23" spans="1:35" x14ac:dyDescent="0.2">
      <c r="A23">
        <f t="shared" si="1"/>
        <v>9</v>
      </c>
      <c r="B23" s="36"/>
      <c r="C23" s="36"/>
      <c r="D23" s="37"/>
      <c r="E23" s="36"/>
      <c r="F23" s="37"/>
      <c r="G23" s="39"/>
      <c r="H23" s="37"/>
      <c r="I23" s="40" t="str">
        <f t="shared" si="0"/>
        <v/>
      </c>
      <c r="J23" s="41"/>
      <c r="K23" s="42"/>
      <c r="L23" s="43"/>
      <c r="M23" s="43"/>
      <c r="N23" s="44"/>
      <c r="O23" s="36"/>
      <c r="P23" s="40" t="str">
        <f t="shared" si="2"/>
        <v/>
      </c>
      <c r="Q23" s="40" t="str">
        <f t="shared" si="3"/>
        <v/>
      </c>
      <c r="R23" s="46"/>
      <c r="S23" s="46"/>
      <c r="T23" s="46"/>
      <c r="U23" s="51"/>
      <c r="V23" s="46"/>
      <c r="W23" s="45" t="str">
        <f t="shared" si="4"/>
        <v>D</v>
      </c>
      <c r="X23" s="45">
        <f t="shared" si="5"/>
        <v>0</v>
      </c>
      <c r="Y23" s="45">
        <f t="shared" si="6"/>
        <v>0</v>
      </c>
      <c r="Z23" s="45">
        <f t="shared" si="7"/>
        <v>0</v>
      </c>
      <c r="AA23" s="45">
        <f t="shared" si="8"/>
        <v>0</v>
      </c>
      <c r="AB23" s="45">
        <f t="shared" si="9"/>
        <v>0</v>
      </c>
      <c r="AC23" s="45">
        <v>1</v>
      </c>
      <c r="AD23" s="48"/>
      <c r="AE23" s="48"/>
      <c r="AF23" s="49"/>
      <c r="AG23" s="50"/>
      <c r="AH23" s="50"/>
      <c r="AI23" s="48"/>
    </row>
    <row r="24" spans="1:35" x14ac:dyDescent="0.2">
      <c r="A24">
        <f t="shared" si="1"/>
        <v>10</v>
      </c>
      <c r="B24" s="36"/>
      <c r="C24" s="36"/>
      <c r="D24" s="37"/>
      <c r="E24" s="36"/>
      <c r="F24" s="37"/>
      <c r="G24" s="39"/>
      <c r="H24" s="37"/>
      <c r="I24" s="40" t="str">
        <f t="shared" si="0"/>
        <v/>
      </c>
      <c r="J24" s="41"/>
      <c r="K24" s="42"/>
      <c r="L24" s="43"/>
      <c r="M24" s="43"/>
      <c r="N24" s="44"/>
      <c r="O24" s="36"/>
      <c r="P24" s="40" t="str">
        <f t="shared" si="2"/>
        <v/>
      </c>
      <c r="Q24" s="40" t="str">
        <f t="shared" si="3"/>
        <v/>
      </c>
      <c r="R24" s="46"/>
      <c r="S24" s="46"/>
      <c r="T24" s="46"/>
      <c r="U24" s="51"/>
      <c r="V24" s="46"/>
      <c r="W24" s="45" t="str">
        <f t="shared" si="4"/>
        <v>D</v>
      </c>
      <c r="X24" s="45">
        <f t="shared" si="5"/>
        <v>0</v>
      </c>
      <c r="Y24" s="45">
        <f t="shared" si="6"/>
        <v>0</v>
      </c>
      <c r="Z24" s="45">
        <f t="shared" si="7"/>
        <v>0</v>
      </c>
      <c r="AA24" s="45">
        <f t="shared" si="8"/>
        <v>0</v>
      </c>
      <c r="AB24" s="45">
        <f t="shared" si="9"/>
        <v>0</v>
      </c>
      <c r="AC24" s="45">
        <v>1</v>
      </c>
      <c r="AD24" s="48"/>
      <c r="AE24" s="48"/>
      <c r="AF24" s="49"/>
      <c r="AG24" s="50"/>
      <c r="AH24" s="50"/>
      <c r="AI24" s="48"/>
    </row>
    <row r="25" spans="1:35" x14ac:dyDescent="0.2">
      <c r="A25">
        <f t="shared" si="1"/>
        <v>11</v>
      </c>
      <c r="B25" s="36"/>
      <c r="C25" s="36"/>
      <c r="D25" s="37"/>
      <c r="E25" s="36"/>
      <c r="F25" s="38"/>
      <c r="G25" s="39"/>
      <c r="H25" s="37"/>
      <c r="I25" s="40" t="str">
        <f t="shared" ref="I25:I79" si="10">IF(K25="","",K25)</f>
        <v/>
      </c>
      <c r="J25" s="41"/>
      <c r="K25" s="42"/>
      <c r="L25" s="43"/>
      <c r="M25" s="43"/>
      <c r="N25" s="44"/>
      <c r="O25" s="36"/>
      <c r="P25" s="40" t="str">
        <f t="shared" si="2"/>
        <v/>
      </c>
      <c r="Q25" s="40" t="str">
        <f t="shared" si="3"/>
        <v/>
      </c>
      <c r="R25" s="45"/>
      <c r="S25" s="46"/>
      <c r="T25" s="46"/>
      <c r="U25" s="47"/>
      <c r="V25" s="46"/>
      <c r="W25" s="45" t="str">
        <f t="shared" si="4"/>
        <v>D</v>
      </c>
      <c r="X25" s="45">
        <f t="shared" si="5"/>
        <v>0</v>
      </c>
      <c r="Y25" s="45">
        <f t="shared" si="6"/>
        <v>0</v>
      </c>
      <c r="Z25" s="45">
        <f t="shared" si="7"/>
        <v>0</v>
      </c>
      <c r="AA25" s="45">
        <f t="shared" si="8"/>
        <v>0</v>
      </c>
      <c r="AB25" s="45">
        <f t="shared" si="9"/>
        <v>0</v>
      </c>
      <c r="AC25" s="45">
        <v>1</v>
      </c>
      <c r="AD25" s="48"/>
      <c r="AE25" s="48"/>
      <c r="AF25" s="49"/>
      <c r="AG25" s="50"/>
      <c r="AH25" s="50"/>
      <c r="AI25" s="48"/>
    </row>
    <row r="26" spans="1:35" x14ac:dyDescent="0.2">
      <c r="A26">
        <f t="shared" si="1"/>
        <v>12</v>
      </c>
      <c r="B26" s="36"/>
      <c r="C26" s="36"/>
      <c r="D26" s="37"/>
      <c r="E26" s="36"/>
      <c r="F26" s="37"/>
      <c r="G26" s="39"/>
      <c r="H26" s="37"/>
      <c r="I26" s="40" t="str">
        <f t="shared" si="10"/>
        <v/>
      </c>
      <c r="J26" s="41"/>
      <c r="K26" s="42"/>
      <c r="L26" s="43"/>
      <c r="M26" s="43"/>
      <c r="N26" s="44"/>
      <c r="O26" s="36"/>
      <c r="P26" s="40" t="str">
        <f t="shared" si="2"/>
        <v/>
      </c>
      <c r="Q26" s="40" t="str">
        <f t="shared" si="3"/>
        <v/>
      </c>
      <c r="R26" s="45"/>
      <c r="S26" s="46"/>
      <c r="T26" s="46"/>
      <c r="U26" s="51"/>
      <c r="V26" s="46"/>
      <c r="W26" s="45" t="str">
        <f t="shared" si="4"/>
        <v>D</v>
      </c>
      <c r="X26" s="45">
        <f t="shared" si="5"/>
        <v>0</v>
      </c>
      <c r="Y26" s="45">
        <f t="shared" si="6"/>
        <v>0</v>
      </c>
      <c r="Z26" s="45">
        <f t="shared" si="7"/>
        <v>0</v>
      </c>
      <c r="AA26" s="45">
        <f t="shared" si="8"/>
        <v>0</v>
      </c>
      <c r="AB26" s="45">
        <f t="shared" si="9"/>
        <v>0</v>
      </c>
      <c r="AC26" s="45">
        <v>1</v>
      </c>
      <c r="AD26" s="48"/>
      <c r="AE26" s="48"/>
      <c r="AF26" s="49"/>
      <c r="AG26" s="50"/>
      <c r="AH26" s="50"/>
      <c r="AI26" s="48"/>
    </row>
    <row r="27" spans="1:35" x14ac:dyDescent="0.2">
      <c r="A27">
        <f t="shared" si="1"/>
        <v>13</v>
      </c>
      <c r="B27" s="36"/>
      <c r="C27" s="36"/>
      <c r="D27" s="37"/>
      <c r="E27" s="36"/>
      <c r="F27" s="37"/>
      <c r="G27" s="39"/>
      <c r="H27" s="37"/>
      <c r="I27" s="40" t="str">
        <f t="shared" si="10"/>
        <v/>
      </c>
      <c r="J27" s="41"/>
      <c r="K27" s="42"/>
      <c r="L27" s="43"/>
      <c r="M27" s="43"/>
      <c r="N27" s="44"/>
      <c r="O27" s="36"/>
      <c r="P27" s="40" t="str">
        <f t="shared" si="2"/>
        <v/>
      </c>
      <c r="Q27" s="40" t="str">
        <f t="shared" si="3"/>
        <v/>
      </c>
      <c r="R27" s="46"/>
      <c r="S27" s="46"/>
      <c r="T27" s="46"/>
      <c r="U27" s="51"/>
      <c r="V27" s="46"/>
      <c r="W27" s="45" t="str">
        <f t="shared" si="4"/>
        <v>D</v>
      </c>
      <c r="X27" s="45">
        <f t="shared" si="5"/>
        <v>0</v>
      </c>
      <c r="Y27" s="45">
        <f t="shared" si="6"/>
        <v>0</v>
      </c>
      <c r="Z27" s="45">
        <f t="shared" si="7"/>
        <v>0</v>
      </c>
      <c r="AA27" s="45">
        <f t="shared" si="8"/>
        <v>0</v>
      </c>
      <c r="AB27" s="45">
        <f t="shared" si="9"/>
        <v>0</v>
      </c>
      <c r="AC27" s="45">
        <v>1</v>
      </c>
      <c r="AD27" s="48"/>
      <c r="AE27" s="48"/>
      <c r="AF27" s="49"/>
      <c r="AG27" s="50"/>
      <c r="AH27" s="50"/>
      <c r="AI27" s="48"/>
    </row>
    <row r="28" spans="1:35" x14ac:dyDescent="0.2">
      <c r="A28">
        <f t="shared" si="1"/>
        <v>14</v>
      </c>
      <c r="B28" s="36"/>
      <c r="C28" s="36"/>
      <c r="D28" s="37"/>
      <c r="E28" s="36"/>
      <c r="F28" s="37"/>
      <c r="G28" s="39"/>
      <c r="H28" s="37"/>
      <c r="I28" s="40" t="str">
        <f t="shared" si="10"/>
        <v/>
      </c>
      <c r="J28" s="41"/>
      <c r="K28" s="42"/>
      <c r="L28" s="43"/>
      <c r="M28" s="43"/>
      <c r="N28" s="44"/>
      <c r="O28" s="36"/>
      <c r="P28" s="40" t="str">
        <f t="shared" si="2"/>
        <v/>
      </c>
      <c r="Q28" s="40" t="str">
        <f t="shared" si="3"/>
        <v/>
      </c>
      <c r="R28" s="46"/>
      <c r="S28" s="46"/>
      <c r="T28" s="46"/>
      <c r="U28" s="51"/>
      <c r="V28" s="46"/>
      <c r="W28" s="45" t="str">
        <f t="shared" si="4"/>
        <v>D</v>
      </c>
      <c r="X28" s="45">
        <f t="shared" si="5"/>
        <v>0</v>
      </c>
      <c r="Y28" s="45">
        <f t="shared" si="6"/>
        <v>0</v>
      </c>
      <c r="Z28" s="45">
        <f t="shared" si="7"/>
        <v>0</v>
      </c>
      <c r="AA28" s="45">
        <f t="shared" si="8"/>
        <v>0</v>
      </c>
      <c r="AB28" s="45">
        <f t="shared" si="9"/>
        <v>0</v>
      </c>
      <c r="AC28" s="45">
        <v>1</v>
      </c>
      <c r="AD28" s="48"/>
      <c r="AE28" s="48"/>
      <c r="AF28" s="49"/>
      <c r="AG28" s="50"/>
      <c r="AH28" s="50"/>
      <c r="AI28" s="48"/>
    </row>
    <row r="29" spans="1:35" x14ac:dyDescent="0.2">
      <c r="A29">
        <f t="shared" si="1"/>
        <v>15</v>
      </c>
      <c r="B29" s="36"/>
      <c r="C29" s="36"/>
      <c r="D29" s="37"/>
      <c r="E29" s="36"/>
      <c r="F29" s="37"/>
      <c r="G29" s="39"/>
      <c r="H29" s="37"/>
      <c r="I29" s="40" t="str">
        <f t="shared" si="10"/>
        <v/>
      </c>
      <c r="J29" s="41"/>
      <c r="K29" s="42"/>
      <c r="L29" s="43"/>
      <c r="M29" s="43"/>
      <c r="N29" s="44"/>
      <c r="O29" s="36"/>
      <c r="P29" s="40" t="str">
        <f t="shared" si="2"/>
        <v/>
      </c>
      <c r="Q29" s="40" t="str">
        <f t="shared" si="3"/>
        <v/>
      </c>
      <c r="R29" s="46"/>
      <c r="S29" s="46"/>
      <c r="T29" s="46"/>
      <c r="U29" s="51"/>
      <c r="V29" s="46"/>
      <c r="W29" s="45" t="str">
        <f t="shared" si="4"/>
        <v>D</v>
      </c>
      <c r="X29" s="45">
        <f t="shared" si="5"/>
        <v>0</v>
      </c>
      <c r="Y29" s="45">
        <f t="shared" si="6"/>
        <v>0</v>
      </c>
      <c r="Z29" s="45">
        <f t="shared" si="7"/>
        <v>0</v>
      </c>
      <c r="AA29" s="45">
        <f t="shared" si="8"/>
        <v>0</v>
      </c>
      <c r="AB29" s="45">
        <f t="shared" si="9"/>
        <v>0</v>
      </c>
      <c r="AC29" s="45">
        <v>1</v>
      </c>
      <c r="AD29" s="48"/>
      <c r="AE29" s="48"/>
      <c r="AF29" s="49"/>
      <c r="AG29" s="50"/>
      <c r="AH29" s="50"/>
      <c r="AI29" s="48"/>
    </row>
    <row r="30" spans="1:35" x14ac:dyDescent="0.2">
      <c r="A30">
        <f t="shared" si="1"/>
        <v>16</v>
      </c>
      <c r="B30" s="36"/>
      <c r="C30" s="36"/>
      <c r="D30" s="37"/>
      <c r="E30" s="36"/>
      <c r="F30" s="37"/>
      <c r="G30" s="39"/>
      <c r="H30" s="37"/>
      <c r="I30" s="40" t="str">
        <f t="shared" si="10"/>
        <v/>
      </c>
      <c r="J30" s="41"/>
      <c r="K30" s="42"/>
      <c r="L30" s="43"/>
      <c r="M30" s="43"/>
      <c r="N30" s="44"/>
      <c r="O30" s="36"/>
      <c r="P30" s="40" t="str">
        <f t="shared" si="2"/>
        <v/>
      </c>
      <c r="Q30" s="40" t="str">
        <f t="shared" si="3"/>
        <v/>
      </c>
      <c r="R30" s="46"/>
      <c r="S30" s="46"/>
      <c r="T30" s="46"/>
      <c r="U30" s="51"/>
      <c r="V30" s="46"/>
      <c r="W30" s="45" t="str">
        <f t="shared" si="4"/>
        <v>D</v>
      </c>
      <c r="X30" s="45">
        <f t="shared" si="5"/>
        <v>0</v>
      </c>
      <c r="Y30" s="45">
        <f t="shared" si="6"/>
        <v>0</v>
      </c>
      <c r="Z30" s="45">
        <f t="shared" si="7"/>
        <v>0</v>
      </c>
      <c r="AA30" s="45">
        <f t="shared" si="8"/>
        <v>0</v>
      </c>
      <c r="AB30" s="45">
        <f t="shared" si="9"/>
        <v>0</v>
      </c>
      <c r="AC30" s="45">
        <v>1</v>
      </c>
      <c r="AD30" s="48"/>
      <c r="AE30" s="48"/>
      <c r="AF30" s="49"/>
      <c r="AG30" s="50"/>
      <c r="AH30" s="50"/>
      <c r="AI30" s="48"/>
    </row>
    <row r="31" spans="1:35" x14ac:dyDescent="0.2">
      <c r="A31">
        <f t="shared" si="1"/>
        <v>17</v>
      </c>
      <c r="B31" s="36"/>
      <c r="C31" s="36"/>
      <c r="D31" s="37"/>
      <c r="E31" s="36"/>
      <c r="F31" s="37"/>
      <c r="G31" s="39"/>
      <c r="H31" s="37"/>
      <c r="I31" s="40" t="str">
        <f t="shared" si="10"/>
        <v/>
      </c>
      <c r="J31" s="41"/>
      <c r="K31" s="42"/>
      <c r="L31" s="43"/>
      <c r="M31" s="43"/>
      <c r="N31" s="44"/>
      <c r="O31" s="36"/>
      <c r="P31" s="40" t="str">
        <f t="shared" si="2"/>
        <v/>
      </c>
      <c r="Q31" s="40" t="str">
        <f t="shared" si="3"/>
        <v/>
      </c>
      <c r="R31" s="46"/>
      <c r="S31" s="46"/>
      <c r="T31" s="46"/>
      <c r="U31" s="51"/>
      <c r="V31" s="46"/>
      <c r="W31" s="45" t="str">
        <f t="shared" si="4"/>
        <v>D</v>
      </c>
      <c r="X31" s="45">
        <f t="shared" si="5"/>
        <v>0</v>
      </c>
      <c r="Y31" s="45">
        <f t="shared" si="6"/>
        <v>0</v>
      </c>
      <c r="Z31" s="45">
        <f t="shared" si="7"/>
        <v>0</v>
      </c>
      <c r="AA31" s="45">
        <f t="shared" si="8"/>
        <v>0</v>
      </c>
      <c r="AB31" s="45">
        <f t="shared" si="9"/>
        <v>0</v>
      </c>
      <c r="AC31" s="45">
        <v>1</v>
      </c>
      <c r="AD31" s="48"/>
      <c r="AE31" s="48"/>
      <c r="AF31" s="49"/>
      <c r="AG31" s="50"/>
      <c r="AH31" s="50"/>
      <c r="AI31" s="48"/>
    </row>
    <row r="32" spans="1:35" x14ac:dyDescent="0.2">
      <c r="A32">
        <f t="shared" si="1"/>
        <v>18</v>
      </c>
      <c r="B32" s="36"/>
      <c r="C32" s="36"/>
      <c r="D32" s="37"/>
      <c r="E32" s="36"/>
      <c r="F32" s="37"/>
      <c r="G32" s="39"/>
      <c r="H32" s="37"/>
      <c r="I32" s="40" t="str">
        <f t="shared" si="10"/>
        <v/>
      </c>
      <c r="J32" s="41"/>
      <c r="K32" s="42"/>
      <c r="L32" s="43"/>
      <c r="M32" s="43"/>
      <c r="N32" s="44"/>
      <c r="O32" s="36"/>
      <c r="P32" s="40" t="str">
        <f t="shared" si="2"/>
        <v/>
      </c>
      <c r="Q32" s="40" t="str">
        <f t="shared" si="3"/>
        <v/>
      </c>
      <c r="R32" s="46"/>
      <c r="S32" s="46"/>
      <c r="T32" s="46"/>
      <c r="U32" s="51"/>
      <c r="V32" s="46"/>
      <c r="W32" s="45" t="str">
        <f t="shared" si="4"/>
        <v>D</v>
      </c>
      <c r="X32" s="45">
        <f t="shared" si="5"/>
        <v>0</v>
      </c>
      <c r="Y32" s="45">
        <f t="shared" si="6"/>
        <v>0</v>
      </c>
      <c r="Z32" s="45">
        <f t="shared" si="7"/>
        <v>0</v>
      </c>
      <c r="AA32" s="45">
        <f t="shared" si="8"/>
        <v>0</v>
      </c>
      <c r="AB32" s="45">
        <f t="shared" si="9"/>
        <v>0</v>
      </c>
      <c r="AC32" s="45">
        <v>1</v>
      </c>
      <c r="AD32" s="48"/>
      <c r="AE32" s="48"/>
      <c r="AF32" s="49"/>
      <c r="AG32" s="50"/>
      <c r="AH32" s="50"/>
      <c r="AI32" s="48"/>
    </row>
    <row r="33" spans="1:35" x14ac:dyDescent="0.2">
      <c r="A33">
        <f t="shared" si="1"/>
        <v>19</v>
      </c>
      <c r="B33" s="36"/>
      <c r="C33" s="36"/>
      <c r="D33" s="37"/>
      <c r="E33" s="36"/>
      <c r="F33" s="37"/>
      <c r="G33" s="39"/>
      <c r="H33" s="37"/>
      <c r="I33" s="40" t="str">
        <f t="shared" si="10"/>
        <v/>
      </c>
      <c r="J33" s="41"/>
      <c r="K33" s="42"/>
      <c r="L33" s="43"/>
      <c r="M33" s="43"/>
      <c r="N33" s="44"/>
      <c r="O33" s="36"/>
      <c r="P33" s="40" t="str">
        <f t="shared" si="2"/>
        <v/>
      </c>
      <c r="Q33" s="40" t="str">
        <f t="shared" si="3"/>
        <v/>
      </c>
      <c r="R33" s="46"/>
      <c r="S33" s="46"/>
      <c r="T33" s="46"/>
      <c r="U33" s="51"/>
      <c r="V33" s="46"/>
      <c r="W33" s="45" t="str">
        <f t="shared" si="4"/>
        <v>D</v>
      </c>
      <c r="X33" s="45">
        <f t="shared" si="5"/>
        <v>0</v>
      </c>
      <c r="Y33" s="45">
        <f t="shared" si="6"/>
        <v>0</v>
      </c>
      <c r="Z33" s="45">
        <f t="shared" si="7"/>
        <v>0</v>
      </c>
      <c r="AA33" s="45">
        <f t="shared" si="8"/>
        <v>0</v>
      </c>
      <c r="AB33" s="45">
        <f t="shared" si="9"/>
        <v>0</v>
      </c>
      <c r="AC33" s="45">
        <v>1</v>
      </c>
      <c r="AD33" s="48"/>
      <c r="AE33" s="48"/>
      <c r="AF33" s="49"/>
      <c r="AG33" s="50"/>
      <c r="AH33" s="50"/>
      <c r="AI33" s="48"/>
    </row>
    <row r="34" spans="1:35" x14ac:dyDescent="0.2">
      <c r="A34">
        <f t="shared" si="1"/>
        <v>20</v>
      </c>
      <c r="B34" s="36"/>
      <c r="C34" s="36"/>
      <c r="D34" s="37"/>
      <c r="E34" s="36"/>
      <c r="F34" s="38"/>
      <c r="G34" s="39"/>
      <c r="H34" s="37"/>
      <c r="I34" s="40" t="str">
        <f t="shared" si="10"/>
        <v/>
      </c>
      <c r="J34" s="41"/>
      <c r="K34" s="42"/>
      <c r="L34" s="43"/>
      <c r="M34" s="43"/>
      <c r="N34" s="44"/>
      <c r="O34" s="36"/>
      <c r="P34" s="40" t="str">
        <f t="shared" si="2"/>
        <v/>
      </c>
      <c r="Q34" s="40" t="str">
        <f t="shared" si="3"/>
        <v/>
      </c>
      <c r="R34" s="45"/>
      <c r="S34" s="46"/>
      <c r="T34" s="46"/>
      <c r="U34" s="47"/>
      <c r="V34" s="46"/>
      <c r="W34" s="45" t="str">
        <f t="shared" si="4"/>
        <v>D</v>
      </c>
      <c r="X34" s="45">
        <f t="shared" si="5"/>
        <v>0</v>
      </c>
      <c r="Y34" s="45">
        <f t="shared" si="6"/>
        <v>0</v>
      </c>
      <c r="Z34" s="45">
        <f t="shared" si="7"/>
        <v>0</v>
      </c>
      <c r="AA34" s="45">
        <f t="shared" si="8"/>
        <v>0</v>
      </c>
      <c r="AB34" s="45">
        <f t="shared" si="9"/>
        <v>0</v>
      </c>
      <c r="AC34" s="45">
        <v>1</v>
      </c>
      <c r="AD34" s="48"/>
      <c r="AE34" s="48"/>
      <c r="AF34" s="49"/>
      <c r="AG34" s="50"/>
      <c r="AH34" s="50"/>
      <c r="AI34" s="48"/>
    </row>
    <row r="35" spans="1:35" x14ac:dyDescent="0.2">
      <c r="A35">
        <f t="shared" si="1"/>
        <v>21</v>
      </c>
      <c r="B35" s="36"/>
      <c r="C35" s="36"/>
      <c r="D35" s="37"/>
      <c r="E35" s="36"/>
      <c r="F35" s="37"/>
      <c r="G35" s="39"/>
      <c r="H35" s="37"/>
      <c r="I35" s="40" t="str">
        <f t="shared" si="10"/>
        <v/>
      </c>
      <c r="J35" s="41"/>
      <c r="K35" s="42"/>
      <c r="L35" s="43"/>
      <c r="M35" s="43"/>
      <c r="N35" s="44"/>
      <c r="O35" s="36"/>
      <c r="P35" s="40" t="str">
        <f t="shared" si="2"/>
        <v/>
      </c>
      <c r="Q35" s="40" t="str">
        <f t="shared" si="3"/>
        <v/>
      </c>
      <c r="R35" s="45"/>
      <c r="S35" s="46"/>
      <c r="T35" s="46"/>
      <c r="U35" s="51"/>
      <c r="V35" s="46"/>
      <c r="W35" s="45" t="str">
        <f t="shared" si="4"/>
        <v>D</v>
      </c>
      <c r="X35" s="45">
        <f t="shared" si="5"/>
        <v>0</v>
      </c>
      <c r="Y35" s="45">
        <f t="shared" si="6"/>
        <v>0</v>
      </c>
      <c r="Z35" s="45">
        <f t="shared" si="7"/>
        <v>0</v>
      </c>
      <c r="AA35" s="45">
        <f t="shared" si="8"/>
        <v>0</v>
      </c>
      <c r="AB35" s="45">
        <f t="shared" si="9"/>
        <v>0</v>
      </c>
      <c r="AC35" s="45">
        <v>1</v>
      </c>
      <c r="AD35" s="48"/>
      <c r="AE35" s="48"/>
      <c r="AF35" s="49"/>
      <c r="AG35" s="50"/>
      <c r="AH35" s="50"/>
      <c r="AI35" s="48"/>
    </row>
    <row r="36" spans="1:35" x14ac:dyDescent="0.2">
      <c r="A36">
        <f t="shared" si="1"/>
        <v>22</v>
      </c>
      <c r="B36" s="36"/>
      <c r="C36" s="36"/>
      <c r="D36" s="37"/>
      <c r="E36" s="36"/>
      <c r="F36" s="37"/>
      <c r="G36" s="39"/>
      <c r="H36" s="37"/>
      <c r="I36" s="40" t="str">
        <f t="shared" si="10"/>
        <v/>
      </c>
      <c r="J36" s="41"/>
      <c r="K36" s="42"/>
      <c r="L36" s="43"/>
      <c r="M36" s="43"/>
      <c r="N36" s="44"/>
      <c r="O36" s="36"/>
      <c r="P36" s="40" t="str">
        <f t="shared" si="2"/>
        <v/>
      </c>
      <c r="Q36" s="40" t="str">
        <f t="shared" si="3"/>
        <v/>
      </c>
      <c r="R36" s="46"/>
      <c r="S36" s="46"/>
      <c r="T36" s="46"/>
      <c r="U36" s="51"/>
      <c r="V36" s="46"/>
      <c r="W36" s="45" t="str">
        <f t="shared" si="4"/>
        <v>D</v>
      </c>
      <c r="X36" s="45">
        <f t="shared" si="5"/>
        <v>0</v>
      </c>
      <c r="Y36" s="45">
        <f t="shared" si="6"/>
        <v>0</v>
      </c>
      <c r="Z36" s="45">
        <f t="shared" si="7"/>
        <v>0</v>
      </c>
      <c r="AA36" s="45">
        <f t="shared" si="8"/>
        <v>0</v>
      </c>
      <c r="AB36" s="45">
        <f t="shared" si="9"/>
        <v>0</v>
      </c>
      <c r="AC36" s="45">
        <v>1</v>
      </c>
      <c r="AD36" s="48"/>
      <c r="AE36" s="48"/>
      <c r="AF36" s="49"/>
      <c r="AG36" s="50"/>
      <c r="AH36" s="50"/>
      <c r="AI36" s="48"/>
    </row>
    <row r="37" spans="1:35" x14ac:dyDescent="0.2">
      <c r="A37">
        <f t="shared" si="1"/>
        <v>23</v>
      </c>
      <c r="B37" s="36"/>
      <c r="C37" s="36"/>
      <c r="D37" s="37"/>
      <c r="E37" s="36"/>
      <c r="F37" s="37"/>
      <c r="G37" s="39"/>
      <c r="H37" s="37"/>
      <c r="I37" s="40" t="str">
        <f t="shared" si="10"/>
        <v/>
      </c>
      <c r="J37" s="41"/>
      <c r="K37" s="42"/>
      <c r="L37" s="43"/>
      <c r="M37" s="43"/>
      <c r="N37" s="44"/>
      <c r="O37" s="36"/>
      <c r="P37" s="40" t="str">
        <f t="shared" si="2"/>
        <v/>
      </c>
      <c r="Q37" s="40" t="str">
        <f t="shared" si="3"/>
        <v/>
      </c>
      <c r="R37" s="46"/>
      <c r="S37" s="46"/>
      <c r="T37" s="46"/>
      <c r="U37" s="51"/>
      <c r="V37" s="46"/>
      <c r="W37" s="45" t="str">
        <f t="shared" si="4"/>
        <v>D</v>
      </c>
      <c r="X37" s="45">
        <f t="shared" si="5"/>
        <v>0</v>
      </c>
      <c r="Y37" s="45">
        <f t="shared" si="6"/>
        <v>0</v>
      </c>
      <c r="Z37" s="45">
        <f t="shared" si="7"/>
        <v>0</v>
      </c>
      <c r="AA37" s="45">
        <f t="shared" si="8"/>
        <v>0</v>
      </c>
      <c r="AB37" s="45">
        <f t="shared" si="9"/>
        <v>0</v>
      </c>
      <c r="AC37" s="45">
        <v>1</v>
      </c>
      <c r="AD37" s="48"/>
      <c r="AE37" s="48"/>
      <c r="AF37" s="49"/>
      <c r="AG37" s="50"/>
      <c r="AH37" s="50"/>
      <c r="AI37" s="48"/>
    </row>
    <row r="38" spans="1:35" x14ac:dyDescent="0.2">
      <c r="A38">
        <f t="shared" si="1"/>
        <v>24</v>
      </c>
      <c r="B38" s="36"/>
      <c r="C38" s="36"/>
      <c r="D38" s="37"/>
      <c r="E38" s="36"/>
      <c r="F38" s="37"/>
      <c r="G38" s="39"/>
      <c r="H38" s="37"/>
      <c r="I38" s="40" t="str">
        <f t="shared" si="10"/>
        <v/>
      </c>
      <c r="J38" s="41"/>
      <c r="K38" s="42"/>
      <c r="L38" s="43"/>
      <c r="M38" s="43"/>
      <c r="N38" s="44"/>
      <c r="O38" s="36" t="s">
        <v>44</v>
      </c>
      <c r="P38" s="40" t="str">
        <f t="shared" si="2"/>
        <v/>
      </c>
      <c r="Q38" s="40" t="str">
        <f t="shared" si="3"/>
        <v/>
      </c>
      <c r="R38" s="46"/>
      <c r="S38" s="46"/>
      <c r="T38" s="46"/>
      <c r="U38" s="51"/>
      <c r="V38" s="46"/>
      <c r="W38" s="45" t="str">
        <f t="shared" si="4"/>
        <v>D</v>
      </c>
      <c r="X38" s="45">
        <f t="shared" si="5"/>
        <v>0</v>
      </c>
      <c r="Y38" s="45">
        <f t="shared" si="6"/>
        <v>0</v>
      </c>
      <c r="Z38" s="45">
        <f t="shared" si="7"/>
        <v>0</v>
      </c>
      <c r="AA38" s="45">
        <f t="shared" si="8"/>
        <v>0</v>
      </c>
      <c r="AB38" s="45">
        <f t="shared" si="9"/>
        <v>0</v>
      </c>
      <c r="AC38" s="45">
        <v>1</v>
      </c>
      <c r="AD38" s="48"/>
      <c r="AE38" s="48"/>
      <c r="AF38" s="49"/>
      <c r="AG38" s="50"/>
      <c r="AH38" s="50"/>
      <c r="AI38" s="48"/>
    </row>
    <row r="39" spans="1:35" x14ac:dyDescent="0.2">
      <c r="A39">
        <f t="shared" si="1"/>
        <v>25</v>
      </c>
      <c r="B39" s="36"/>
      <c r="C39" s="36"/>
      <c r="D39" s="37"/>
      <c r="E39" s="36"/>
      <c r="F39" s="37"/>
      <c r="G39" s="39"/>
      <c r="H39" s="37"/>
      <c r="I39" s="40" t="str">
        <f t="shared" si="10"/>
        <v/>
      </c>
      <c r="J39" s="41"/>
      <c r="K39" s="42"/>
      <c r="L39" s="43"/>
      <c r="M39" s="43"/>
      <c r="N39" s="44"/>
      <c r="O39" s="36" t="s">
        <v>44</v>
      </c>
      <c r="P39" s="40" t="str">
        <f t="shared" si="2"/>
        <v/>
      </c>
      <c r="Q39" s="40" t="str">
        <f t="shared" si="3"/>
        <v/>
      </c>
      <c r="R39" s="46"/>
      <c r="S39" s="46"/>
      <c r="T39" s="46"/>
      <c r="U39" s="51"/>
      <c r="V39" s="46"/>
      <c r="W39" s="45" t="str">
        <f t="shared" si="4"/>
        <v>D</v>
      </c>
      <c r="X39" s="45">
        <f t="shared" si="5"/>
        <v>0</v>
      </c>
      <c r="Y39" s="45">
        <f t="shared" si="6"/>
        <v>0</v>
      </c>
      <c r="Z39" s="45">
        <f t="shared" si="7"/>
        <v>0</v>
      </c>
      <c r="AA39" s="45">
        <f t="shared" si="8"/>
        <v>0</v>
      </c>
      <c r="AB39" s="45">
        <f t="shared" si="9"/>
        <v>0</v>
      </c>
      <c r="AC39" s="45">
        <v>1</v>
      </c>
      <c r="AD39" s="48"/>
      <c r="AE39" s="48"/>
      <c r="AF39" s="49"/>
      <c r="AG39" s="50"/>
      <c r="AH39" s="50"/>
      <c r="AI39" s="48"/>
    </row>
    <row r="40" spans="1:35" x14ac:dyDescent="0.2">
      <c r="A40">
        <f t="shared" si="1"/>
        <v>26</v>
      </c>
      <c r="B40" s="36"/>
      <c r="C40" s="36"/>
      <c r="D40" s="37"/>
      <c r="E40" s="36"/>
      <c r="F40" s="37"/>
      <c r="G40" s="39"/>
      <c r="H40" s="37"/>
      <c r="I40" s="40" t="str">
        <f t="shared" si="10"/>
        <v/>
      </c>
      <c r="J40" s="41"/>
      <c r="K40" s="42"/>
      <c r="L40" s="43"/>
      <c r="M40" s="43"/>
      <c r="N40" s="44"/>
      <c r="O40" s="36" t="s">
        <v>44</v>
      </c>
      <c r="P40" s="40" t="str">
        <f t="shared" si="2"/>
        <v/>
      </c>
      <c r="Q40" s="40" t="str">
        <f t="shared" si="3"/>
        <v/>
      </c>
      <c r="R40" s="46"/>
      <c r="S40" s="46"/>
      <c r="T40" s="46"/>
      <c r="U40" s="51"/>
      <c r="V40" s="46"/>
      <c r="W40" s="45" t="str">
        <f t="shared" si="4"/>
        <v>D</v>
      </c>
      <c r="X40" s="45">
        <f t="shared" si="5"/>
        <v>0</v>
      </c>
      <c r="Y40" s="45">
        <f t="shared" si="6"/>
        <v>0</v>
      </c>
      <c r="Z40" s="45">
        <f t="shared" si="7"/>
        <v>0</v>
      </c>
      <c r="AA40" s="45">
        <f t="shared" si="8"/>
        <v>0</v>
      </c>
      <c r="AB40" s="45">
        <f t="shared" si="9"/>
        <v>0</v>
      </c>
      <c r="AC40" s="45">
        <v>1</v>
      </c>
      <c r="AD40" s="48"/>
      <c r="AE40" s="48"/>
      <c r="AF40" s="49"/>
      <c r="AG40" s="50"/>
      <c r="AH40" s="50"/>
      <c r="AI40" s="48"/>
    </row>
    <row r="41" spans="1:35" x14ac:dyDescent="0.2">
      <c r="A41">
        <f t="shared" si="1"/>
        <v>27</v>
      </c>
      <c r="B41" s="36"/>
      <c r="C41" s="36"/>
      <c r="D41" s="37"/>
      <c r="E41" s="36"/>
      <c r="F41" s="37"/>
      <c r="G41" s="39"/>
      <c r="H41" s="37"/>
      <c r="I41" s="40" t="str">
        <f t="shared" si="10"/>
        <v/>
      </c>
      <c r="J41" s="41"/>
      <c r="K41" s="42"/>
      <c r="L41" s="43"/>
      <c r="M41" s="43"/>
      <c r="N41" s="44"/>
      <c r="O41" s="36" t="s">
        <v>44</v>
      </c>
      <c r="P41" s="40" t="str">
        <f t="shared" si="2"/>
        <v/>
      </c>
      <c r="Q41" s="40" t="str">
        <f t="shared" si="3"/>
        <v/>
      </c>
      <c r="R41" s="46"/>
      <c r="S41" s="46"/>
      <c r="T41" s="46"/>
      <c r="U41" s="51"/>
      <c r="V41" s="46"/>
      <c r="W41" s="45" t="str">
        <f t="shared" si="4"/>
        <v>D</v>
      </c>
      <c r="X41" s="45">
        <f t="shared" si="5"/>
        <v>0</v>
      </c>
      <c r="Y41" s="45">
        <f t="shared" si="6"/>
        <v>0</v>
      </c>
      <c r="Z41" s="45">
        <f t="shared" si="7"/>
        <v>0</v>
      </c>
      <c r="AA41" s="45">
        <f t="shared" si="8"/>
        <v>0</v>
      </c>
      <c r="AB41" s="45">
        <f t="shared" si="9"/>
        <v>0</v>
      </c>
      <c r="AC41" s="45">
        <v>1</v>
      </c>
      <c r="AD41" s="48"/>
      <c r="AE41" s="48"/>
      <c r="AF41" s="49"/>
      <c r="AG41" s="50"/>
      <c r="AH41" s="50"/>
      <c r="AI41" s="48"/>
    </row>
    <row r="42" spans="1:35" x14ac:dyDescent="0.2">
      <c r="A42">
        <f t="shared" si="1"/>
        <v>28</v>
      </c>
      <c r="B42" s="36"/>
      <c r="C42" s="36"/>
      <c r="D42" s="37"/>
      <c r="E42" s="36"/>
      <c r="F42" s="37"/>
      <c r="G42" s="39"/>
      <c r="H42" s="37"/>
      <c r="I42" s="40" t="str">
        <f t="shared" si="10"/>
        <v/>
      </c>
      <c r="J42" s="41"/>
      <c r="K42" s="42"/>
      <c r="L42" s="43"/>
      <c r="M42" s="43"/>
      <c r="N42" s="44"/>
      <c r="O42" s="36" t="s">
        <v>44</v>
      </c>
      <c r="P42" s="40" t="str">
        <f t="shared" si="2"/>
        <v/>
      </c>
      <c r="Q42" s="40" t="str">
        <f t="shared" si="3"/>
        <v/>
      </c>
      <c r="R42" s="46"/>
      <c r="S42" s="46"/>
      <c r="T42" s="46"/>
      <c r="U42" s="51"/>
      <c r="V42" s="46"/>
      <c r="W42" s="45" t="str">
        <f t="shared" si="4"/>
        <v>D</v>
      </c>
      <c r="X42" s="45">
        <f t="shared" si="5"/>
        <v>0</v>
      </c>
      <c r="Y42" s="45">
        <f t="shared" si="6"/>
        <v>0</v>
      </c>
      <c r="Z42" s="45">
        <f t="shared" si="7"/>
        <v>0</v>
      </c>
      <c r="AA42" s="45">
        <f t="shared" si="8"/>
        <v>0</v>
      </c>
      <c r="AB42" s="45">
        <f t="shared" si="9"/>
        <v>0</v>
      </c>
      <c r="AC42" s="45">
        <v>1</v>
      </c>
      <c r="AD42" s="48"/>
      <c r="AE42" s="48"/>
      <c r="AF42" s="49"/>
      <c r="AG42" s="50"/>
      <c r="AH42" s="50"/>
      <c r="AI42" s="48"/>
    </row>
    <row r="43" spans="1:35" x14ac:dyDescent="0.2">
      <c r="A43">
        <f t="shared" si="1"/>
        <v>29</v>
      </c>
      <c r="B43" s="36"/>
      <c r="C43" s="36"/>
      <c r="D43" s="37"/>
      <c r="E43" s="36"/>
      <c r="F43" s="37"/>
      <c r="G43" s="39"/>
      <c r="H43" s="37"/>
      <c r="I43" s="40" t="str">
        <f t="shared" si="10"/>
        <v/>
      </c>
      <c r="J43" s="41"/>
      <c r="K43" s="42"/>
      <c r="L43" s="43"/>
      <c r="M43" s="43"/>
      <c r="N43" s="44"/>
      <c r="O43" s="36" t="s">
        <v>44</v>
      </c>
      <c r="P43" s="40" t="str">
        <f t="shared" si="2"/>
        <v/>
      </c>
      <c r="Q43" s="40" t="str">
        <f t="shared" si="3"/>
        <v/>
      </c>
      <c r="R43" s="46"/>
      <c r="S43" s="46"/>
      <c r="T43" s="46"/>
      <c r="U43" s="51"/>
      <c r="V43" s="46"/>
      <c r="W43" s="45" t="str">
        <f t="shared" si="4"/>
        <v>D</v>
      </c>
      <c r="X43" s="45">
        <f t="shared" si="5"/>
        <v>0</v>
      </c>
      <c r="Y43" s="45">
        <f t="shared" si="6"/>
        <v>0</v>
      </c>
      <c r="Z43" s="45">
        <f t="shared" si="7"/>
        <v>0</v>
      </c>
      <c r="AA43" s="45">
        <f t="shared" si="8"/>
        <v>0</v>
      </c>
      <c r="AB43" s="45">
        <f t="shared" si="9"/>
        <v>0</v>
      </c>
      <c r="AC43" s="45">
        <v>1</v>
      </c>
      <c r="AD43" s="48"/>
      <c r="AE43" s="48"/>
      <c r="AF43" s="49"/>
      <c r="AG43" s="50"/>
      <c r="AH43" s="50"/>
      <c r="AI43" s="48"/>
    </row>
    <row r="44" spans="1:35" x14ac:dyDescent="0.2">
      <c r="A44">
        <f t="shared" si="1"/>
        <v>30</v>
      </c>
      <c r="B44" s="36"/>
      <c r="C44" s="36"/>
      <c r="D44" s="37"/>
      <c r="E44" s="36"/>
      <c r="F44" s="38"/>
      <c r="G44" s="39"/>
      <c r="H44" s="37"/>
      <c r="I44" s="40" t="str">
        <f t="shared" si="10"/>
        <v/>
      </c>
      <c r="J44" s="41"/>
      <c r="K44" s="42"/>
      <c r="L44" s="43"/>
      <c r="M44" s="43"/>
      <c r="N44" s="44"/>
      <c r="O44" s="36" t="s">
        <v>44</v>
      </c>
      <c r="P44" s="40" t="str">
        <f t="shared" si="2"/>
        <v/>
      </c>
      <c r="Q44" s="40" t="str">
        <f t="shared" si="3"/>
        <v/>
      </c>
      <c r="R44" s="45"/>
      <c r="S44" s="46"/>
      <c r="T44" s="46"/>
      <c r="U44" s="47"/>
      <c r="V44" s="46"/>
      <c r="W44" s="45" t="str">
        <f t="shared" si="4"/>
        <v>D</v>
      </c>
      <c r="X44" s="45">
        <f t="shared" si="5"/>
        <v>0</v>
      </c>
      <c r="Y44" s="45">
        <f t="shared" si="6"/>
        <v>0</v>
      </c>
      <c r="Z44" s="45">
        <f t="shared" si="7"/>
        <v>0</v>
      </c>
      <c r="AA44" s="45">
        <f t="shared" si="8"/>
        <v>0</v>
      </c>
      <c r="AB44" s="45">
        <f t="shared" si="9"/>
        <v>0</v>
      </c>
      <c r="AC44" s="45">
        <v>1</v>
      </c>
      <c r="AD44" s="48"/>
      <c r="AE44" s="48"/>
      <c r="AF44" s="49"/>
      <c r="AG44" s="50"/>
      <c r="AH44" s="50"/>
      <c r="AI44" s="48"/>
    </row>
    <row r="45" spans="1:35" x14ac:dyDescent="0.2">
      <c r="A45">
        <f t="shared" si="1"/>
        <v>31</v>
      </c>
      <c r="B45" s="36"/>
      <c r="C45" s="36"/>
      <c r="D45" s="37"/>
      <c r="E45" s="36"/>
      <c r="F45" s="37"/>
      <c r="G45" s="39"/>
      <c r="H45" s="37"/>
      <c r="I45" s="40" t="str">
        <f t="shared" si="10"/>
        <v/>
      </c>
      <c r="J45" s="41"/>
      <c r="K45" s="42"/>
      <c r="L45" s="43"/>
      <c r="M45" s="43"/>
      <c r="N45" s="44"/>
      <c r="O45" s="36" t="s">
        <v>44</v>
      </c>
      <c r="P45" s="40" t="str">
        <f t="shared" si="2"/>
        <v/>
      </c>
      <c r="Q45" s="40" t="str">
        <f t="shared" si="3"/>
        <v/>
      </c>
      <c r="R45" s="45"/>
      <c r="S45" s="46"/>
      <c r="T45" s="46"/>
      <c r="U45" s="51"/>
      <c r="V45" s="46"/>
      <c r="W45" s="45" t="str">
        <f t="shared" si="4"/>
        <v>D</v>
      </c>
      <c r="X45" s="45">
        <f t="shared" si="5"/>
        <v>0</v>
      </c>
      <c r="Y45" s="45">
        <f t="shared" si="6"/>
        <v>0</v>
      </c>
      <c r="Z45" s="45">
        <f t="shared" si="7"/>
        <v>0</v>
      </c>
      <c r="AA45" s="45">
        <f t="shared" si="8"/>
        <v>0</v>
      </c>
      <c r="AB45" s="45">
        <f t="shared" si="9"/>
        <v>0</v>
      </c>
      <c r="AC45" s="45">
        <v>1</v>
      </c>
      <c r="AD45" s="48"/>
      <c r="AE45" s="48"/>
      <c r="AF45" s="49"/>
      <c r="AG45" s="50"/>
      <c r="AH45" s="50"/>
      <c r="AI45" s="48"/>
    </row>
    <row r="46" spans="1:35" x14ac:dyDescent="0.2">
      <c r="A46">
        <f t="shared" si="1"/>
        <v>32</v>
      </c>
      <c r="B46" s="36"/>
      <c r="C46" s="36"/>
      <c r="D46" s="37"/>
      <c r="E46" s="36"/>
      <c r="F46" s="37"/>
      <c r="G46" s="39"/>
      <c r="H46" s="37"/>
      <c r="I46" s="40" t="str">
        <f t="shared" si="10"/>
        <v/>
      </c>
      <c r="J46" s="41"/>
      <c r="K46" s="42"/>
      <c r="L46" s="43"/>
      <c r="M46" s="43"/>
      <c r="N46" s="44"/>
      <c r="O46" s="36" t="s">
        <v>44</v>
      </c>
      <c r="P46" s="40" t="str">
        <f t="shared" si="2"/>
        <v/>
      </c>
      <c r="Q46" s="40" t="str">
        <f t="shared" si="3"/>
        <v/>
      </c>
      <c r="R46" s="46"/>
      <c r="S46" s="46"/>
      <c r="T46" s="46"/>
      <c r="U46" s="51"/>
      <c r="V46" s="46"/>
      <c r="W46" s="45" t="str">
        <f t="shared" si="4"/>
        <v>D</v>
      </c>
      <c r="X46" s="45">
        <f t="shared" si="5"/>
        <v>0</v>
      </c>
      <c r="Y46" s="45">
        <f t="shared" si="6"/>
        <v>0</v>
      </c>
      <c r="Z46" s="45">
        <f t="shared" si="7"/>
        <v>0</v>
      </c>
      <c r="AA46" s="45">
        <f t="shared" si="8"/>
        <v>0</v>
      </c>
      <c r="AB46" s="45">
        <f t="shared" si="9"/>
        <v>0</v>
      </c>
      <c r="AC46" s="45">
        <v>1</v>
      </c>
      <c r="AD46" s="48"/>
      <c r="AE46" s="48"/>
      <c r="AF46" s="49"/>
      <c r="AG46" s="50"/>
      <c r="AH46" s="50"/>
      <c r="AI46" s="48"/>
    </row>
    <row r="47" spans="1:35" x14ac:dyDescent="0.2">
      <c r="A47">
        <f t="shared" si="1"/>
        <v>33</v>
      </c>
      <c r="B47" s="36"/>
      <c r="C47" s="36"/>
      <c r="D47" s="37"/>
      <c r="E47" s="36"/>
      <c r="F47" s="37"/>
      <c r="G47" s="39"/>
      <c r="H47" s="37"/>
      <c r="I47" s="40" t="str">
        <f t="shared" si="10"/>
        <v/>
      </c>
      <c r="J47" s="41"/>
      <c r="K47" s="42"/>
      <c r="L47" s="43"/>
      <c r="M47" s="43"/>
      <c r="N47" s="44"/>
      <c r="O47" s="36" t="s">
        <v>44</v>
      </c>
      <c r="P47" s="40" t="str">
        <f t="shared" si="2"/>
        <v/>
      </c>
      <c r="Q47" s="40" t="str">
        <f t="shared" si="3"/>
        <v/>
      </c>
      <c r="R47" s="46"/>
      <c r="S47" s="46"/>
      <c r="T47" s="46"/>
      <c r="U47" s="51"/>
      <c r="V47" s="46"/>
      <c r="W47" s="45" t="str">
        <f t="shared" si="4"/>
        <v>D</v>
      </c>
      <c r="X47" s="45">
        <f t="shared" si="5"/>
        <v>0</v>
      </c>
      <c r="Y47" s="45">
        <f t="shared" si="6"/>
        <v>0</v>
      </c>
      <c r="Z47" s="45">
        <f t="shared" si="7"/>
        <v>0</v>
      </c>
      <c r="AA47" s="45">
        <f t="shared" si="8"/>
        <v>0</v>
      </c>
      <c r="AB47" s="45">
        <f t="shared" si="9"/>
        <v>0</v>
      </c>
      <c r="AC47" s="45">
        <v>1</v>
      </c>
      <c r="AD47" s="48"/>
      <c r="AE47" s="48"/>
      <c r="AF47" s="49"/>
      <c r="AG47" s="50"/>
      <c r="AH47" s="50"/>
      <c r="AI47" s="48"/>
    </row>
    <row r="48" spans="1:35" x14ac:dyDescent="0.2">
      <c r="A48">
        <f t="shared" si="1"/>
        <v>34</v>
      </c>
      <c r="B48" s="36"/>
      <c r="C48" s="36"/>
      <c r="D48" s="37"/>
      <c r="E48" s="36"/>
      <c r="F48" s="37"/>
      <c r="G48" s="39"/>
      <c r="H48" s="37"/>
      <c r="I48" s="40" t="str">
        <f t="shared" si="10"/>
        <v/>
      </c>
      <c r="J48" s="41"/>
      <c r="K48" s="42"/>
      <c r="L48" s="43"/>
      <c r="M48" s="43"/>
      <c r="N48" s="44"/>
      <c r="O48" s="36" t="s">
        <v>44</v>
      </c>
      <c r="P48" s="40" t="str">
        <f t="shared" si="2"/>
        <v/>
      </c>
      <c r="Q48" s="40" t="str">
        <f t="shared" si="3"/>
        <v/>
      </c>
      <c r="R48" s="46"/>
      <c r="S48" s="46"/>
      <c r="T48" s="46"/>
      <c r="U48" s="51"/>
      <c r="V48" s="46"/>
      <c r="W48" s="45" t="str">
        <f t="shared" si="4"/>
        <v>D</v>
      </c>
      <c r="X48" s="45">
        <f t="shared" si="5"/>
        <v>0</v>
      </c>
      <c r="Y48" s="45">
        <f t="shared" si="6"/>
        <v>0</v>
      </c>
      <c r="Z48" s="45">
        <f t="shared" si="7"/>
        <v>0</v>
      </c>
      <c r="AA48" s="45">
        <f t="shared" si="8"/>
        <v>0</v>
      </c>
      <c r="AB48" s="45">
        <f t="shared" si="9"/>
        <v>0</v>
      </c>
      <c r="AC48" s="45">
        <v>1</v>
      </c>
      <c r="AD48" s="48"/>
      <c r="AE48" s="48"/>
      <c r="AF48" s="49"/>
      <c r="AG48" s="50"/>
      <c r="AH48" s="50"/>
      <c r="AI48" s="48"/>
    </row>
    <row r="49" spans="1:35" x14ac:dyDescent="0.2">
      <c r="A49">
        <f t="shared" si="1"/>
        <v>35</v>
      </c>
      <c r="B49" s="36"/>
      <c r="C49" s="36"/>
      <c r="D49" s="37"/>
      <c r="E49" s="36"/>
      <c r="F49" s="37"/>
      <c r="G49" s="39"/>
      <c r="H49" s="37"/>
      <c r="I49" s="40" t="str">
        <f t="shared" si="10"/>
        <v/>
      </c>
      <c r="J49" s="41"/>
      <c r="K49" s="42"/>
      <c r="L49" s="43"/>
      <c r="M49" s="43"/>
      <c r="N49" s="44"/>
      <c r="O49" s="36" t="s">
        <v>44</v>
      </c>
      <c r="P49" s="40" t="str">
        <f t="shared" si="2"/>
        <v/>
      </c>
      <c r="Q49" s="40" t="str">
        <f t="shared" si="3"/>
        <v/>
      </c>
      <c r="R49" s="46"/>
      <c r="S49" s="46"/>
      <c r="T49" s="46"/>
      <c r="U49" s="51"/>
      <c r="V49" s="46"/>
      <c r="W49" s="45" t="str">
        <f t="shared" si="4"/>
        <v>D</v>
      </c>
      <c r="X49" s="45">
        <f t="shared" si="5"/>
        <v>0</v>
      </c>
      <c r="Y49" s="45">
        <f t="shared" si="6"/>
        <v>0</v>
      </c>
      <c r="Z49" s="45">
        <f t="shared" si="7"/>
        <v>0</v>
      </c>
      <c r="AA49" s="45">
        <f t="shared" si="8"/>
        <v>0</v>
      </c>
      <c r="AB49" s="45">
        <f t="shared" si="9"/>
        <v>0</v>
      </c>
      <c r="AC49" s="45">
        <v>1</v>
      </c>
      <c r="AD49" s="48"/>
      <c r="AE49" s="48"/>
      <c r="AF49" s="49"/>
      <c r="AG49" s="50"/>
      <c r="AH49" s="50"/>
      <c r="AI49" s="48"/>
    </row>
    <row r="50" spans="1:35" x14ac:dyDescent="0.2">
      <c r="A50">
        <f t="shared" si="1"/>
        <v>36</v>
      </c>
      <c r="B50" s="36"/>
      <c r="C50" s="36"/>
      <c r="D50" s="37"/>
      <c r="E50" s="36"/>
      <c r="F50" s="37"/>
      <c r="G50" s="39"/>
      <c r="H50" s="37"/>
      <c r="I50" s="40" t="str">
        <f t="shared" si="10"/>
        <v/>
      </c>
      <c r="J50" s="41"/>
      <c r="K50" s="42"/>
      <c r="L50" s="43"/>
      <c r="M50" s="43"/>
      <c r="N50" s="44"/>
      <c r="O50" s="36" t="s">
        <v>44</v>
      </c>
      <c r="P50" s="40" t="str">
        <f t="shared" si="2"/>
        <v/>
      </c>
      <c r="Q50" s="40" t="str">
        <f t="shared" si="3"/>
        <v/>
      </c>
      <c r="R50" s="46"/>
      <c r="S50" s="46"/>
      <c r="T50" s="46"/>
      <c r="U50" s="51"/>
      <c r="V50" s="46"/>
      <c r="W50" s="45" t="str">
        <f t="shared" si="4"/>
        <v>D</v>
      </c>
      <c r="X50" s="45">
        <f t="shared" si="5"/>
        <v>0</v>
      </c>
      <c r="Y50" s="45">
        <f t="shared" si="6"/>
        <v>0</v>
      </c>
      <c r="Z50" s="45">
        <f t="shared" si="7"/>
        <v>0</v>
      </c>
      <c r="AA50" s="45">
        <f t="shared" si="8"/>
        <v>0</v>
      </c>
      <c r="AB50" s="45">
        <f t="shared" si="9"/>
        <v>0</v>
      </c>
      <c r="AC50" s="45">
        <v>1</v>
      </c>
      <c r="AD50" s="48"/>
      <c r="AE50" s="48"/>
      <c r="AF50" s="49"/>
      <c r="AG50" s="50"/>
      <c r="AH50" s="50"/>
      <c r="AI50" s="48"/>
    </row>
    <row r="51" spans="1:35" x14ac:dyDescent="0.2">
      <c r="A51">
        <f t="shared" si="1"/>
        <v>37</v>
      </c>
      <c r="B51" s="36"/>
      <c r="C51" s="36"/>
      <c r="D51" s="37"/>
      <c r="E51" s="36"/>
      <c r="F51" s="37"/>
      <c r="G51" s="39"/>
      <c r="H51" s="37"/>
      <c r="I51" s="40" t="str">
        <f t="shared" si="10"/>
        <v/>
      </c>
      <c r="J51" s="41"/>
      <c r="K51" s="42"/>
      <c r="L51" s="43"/>
      <c r="M51" s="43"/>
      <c r="N51" s="44"/>
      <c r="O51" s="36" t="s">
        <v>44</v>
      </c>
      <c r="P51" s="40" t="str">
        <f t="shared" si="2"/>
        <v/>
      </c>
      <c r="Q51" s="40" t="str">
        <f t="shared" si="3"/>
        <v/>
      </c>
      <c r="R51" s="46"/>
      <c r="S51" s="46"/>
      <c r="T51" s="46"/>
      <c r="U51" s="51"/>
      <c r="V51" s="46"/>
      <c r="W51" s="45" t="str">
        <f t="shared" si="4"/>
        <v>D</v>
      </c>
      <c r="X51" s="45">
        <f t="shared" si="5"/>
        <v>0</v>
      </c>
      <c r="Y51" s="45">
        <f t="shared" si="6"/>
        <v>0</v>
      </c>
      <c r="Z51" s="45">
        <f t="shared" si="7"/>
        <v>0</v>
      </c>
      <c r="AA51" s="45">
        <f t="shared" si="8"/>
        <v>0</v>
      </c>
      <c r="AB51" s="45">
        <f t="shared" si="9"/>
        <v>0</v>
      </c>
      <c r="AC51" s="45">
        <v>1</v>
      </c>
      <c r="AD51" s="48"/>
      <c r="AE51" s="48"/>
      <c r="AF51" s="49"/>
      <c r="AG51" s="50"/>
      <c r="AH51" s="50"/>
      <c r="AI51" s="48"/>
    </row>
    <row r="52" spans="1:35" x14ac:dyDescent="0.2">
      <c r="A52">
        <f t="shared" si="1"/>
        <v>38</v>
      </c>
      <c r="B52" s="36"/>
      <c r="C52" s="36"/>
      <c r="D52" s="37"/>
      <c r="E52" s="36"/>
      <c r="F52" s="37"/>
      <c r="G52" s="39"/>
      <c r="H52" s="37"/>
      <c r="I52" s="40" t="str">
        <f t="shared" si="10"/>
        <v/>
      </c>
      <c r="J52" s="41"/>
      <c r="K52" s="42"/>
      <c r="L52" s="43"/>
      <c r="M52" s="43"/>
      <c r="N52" s="44"/>
      <c r="O52" s="36" t="s">
        <v>44</v>
      </c>
      <c r="P52" s="40" t="str">
        <f t="shared" si="2"/>
        <v/>
      </c>
      <c r="Q52" s="40" t="str">
        <f t="shared" si="3"/>
        <v/>
      </c>
      <c r="R52" s="46"/>
      <c r="S52" s="46"/>
      <c r="T52" s="46"/>
      <c r="U52" s="51"/>
      <c r="V52" s="46"/>
      <c r="W52" s="45" t="str">
        <f t="shared" si="4"/>
        <v>D</v>
      </c>
      <c r="X52" s="45">
        <f t="shared" si="5"/>
        <v>0</v>
      </c>
      <c r="Y52" s="45">
        <f t="shared" si="6"/>
        <v>0</v>
      </c>
      <c r="Z52" s="45">
        <f t="shared" si="7"/>
        <v>0</v>
      </c>
      <c r="AA52" s="45">
        <f t="shared" si="8"/>
        <v>0</v>
      </c>
      <c r="AB52" s="45">
        <f t="shared" si="9"/>
        <v>0</v>
      </c>
      <c r="AC52" s="45">
        <v>1</v>
      </c>
      <c r="AD52" s="48"/>
      <c r="AE52" s="48"/>
      <c r="AF52" s="49"/>
      <c r="AG52" s="50"/>
      <c r="AH52" s="50"/>
      <c r="AI52" s="48"/>
    </row>
    <row r="53" spans="1:35" x14ac:dyDescent="0.2">
      <c r="A53">
        <f t="shared" si="1"/>
        <v>39</v>
      </c>
      <c r="B53" s="36"/>
      <c r="C53" s="36"/>
      <c r="D53" s="37"/>
      <c r="E53" s="36"/>
      <c r="F53" s="37"/>
      <c r="G53" s="39"/>
      <c r="H53" s="37"/>
      <c r="I53" s="40" t="str">
        <f t="shared" si="10"/>
        <v/>
      </c>
      <c r="J53" s="41"/>
      <c r="K53" s="42"/>
      <c r="L53" s="43"/>
      <c r="M53" s="43"/>
      <c r="N53" s="44"/>
      <c r="O53" s="36" t="s">
        <v>44</v>
      </c>
      <c r="P53" s="40" t="str">
        <f t="shared" si="2"/>
        <v/>
      </c>
      <c r="Q53" s="40" t="str">
        <f t="shared" si="3"/>
        <v/>
      </c>
      <c r="R53" s="46"/>
      <c r="S53" s="46"/>
      <c r="T53" s="46"/>
      <c r="U53" s="51"/>
      <c r="V53" s="46"/>
      <c r="W53" s="45" t="str">
        <f t="shared" si="4"/>
        <v>D</v>
      </c>
      <c r="X53" s="45">
        <f t="shared" si="5"/>
        <v>0</v>
      </c>
      <c r="Y53" s="45">
        <f t="shared" si="6"/>
        <v>0</v>
      </c>
      <c r="Z53" s="45">
        <f t="shared" si="7"/>
        <v>0</v>
      </c>
      <c r="AA53" s="45">
        <f t="shared" si="8"/>
        <v>0</v>
      </c>
      <c r="AB53" s="45">
        <f t="shared" si="9"/>
        <v>0</v>
      </c>
      <c r="AC53" s="45">
        <v>1</v>
      </c>
      <c r="AD53" s="48"/>
      <c r="AE53" s="48"/>
      <c r="AF53" s="49"/>
      <c r="AG53" s="50"/>
      <c r="AH53" s="50"/>
      <c r="AI53" s="48"/>
    </row>
    <row r="54" spans="1:35" x14ac:dyDescent="0.2">
      <c r="A54">
        <f t="shared" si="1"/>
        <v>40</v>
      </c>
      <c r="B54" s="36"/>
      <c r="C54" s="36"/>
      <c r="D54" s="37"/>
      <c r="E54" s="36"/>
      <c r="F54" s="38"/>
      <c r="G54" s="39"/>
      <c r="H54" s="37"/>
      <c r="I54" s="40" t="str">
        <f t="shared" si="10"/>
        <v/>
      </c>
      <c r="J54" s="41"/>
      <c r="K54" s="42"/>
      <c r="L54" s="43"/>
      <c r="M54" s="43"/>
      <c r="N54" s="44"/>
      <c r="O54" s="36" t="s">
        <v>44</v>
      </c>
      <c r="P54" s="40" t="str">
        <f t="shared" si="2"/>
        <v/>
      </c>
      <c r="Q54" s="40" t="str">
        <f t="shared" si="3"/>
        <v/>
      </c>
      <c r="R54" s="45"/>
      <c r="S54" s="46"/>
      <c r="T54" s="46"/>
      <c r="U54" s="47"/>
      <c r="V54" s="46"/>
      <c r="W54" s="45" t="str">
        <f t="shared" si="4"/>
        <v>D</v>
      </c>
      <c r="X54" s="45">
        <f t="shared" si="5"/>
        <v>0</v>
      </c>
      <c r="Y54" s="45">
        <f t="shared" si="6"/>
        <v>0</v>
      </c>
      <c r="Z54" s="45">
        <f t="shared" si="7"/>
        <v>0</v>
      </c>
      <c r="AA54" s="45">
        <f t="shared" si="8"/>
        <v>0</v>
      </c>
      <c r="AB54" s="45">
        <f t="shared" si="9"/>
        <v>0</v>
      </c>
      <c r="AC54" s="45">
        <v>1</v>
      </c>
      <c r="AD54" s="48"/>
      <c r="AE54" s="48"/>
      <c r="AF54" s="49"/>
      <c r="AG54" s="50"/>
      <c r="AH54" s="50"/>
      <c r="AI54" s="48"/>
    </row>
    <row r="55" spans="1:35" x14ac:dyDescent="0.2">
      <c r="A55">
        <f t="shared" si="1"/>
        <v>41</v>
      </c>
      <c r="B55" s="36"/>
      <c r="C55" s="36"/>
      <c r="D55" s="37"/>
      <c r="E55" s="36"/>
      <c r="F55" s="37"/>
      <c r="G55" s="39"/>
      <c r="H55" s="37"/>
      <c r="I55" s="40" t="str">
        <f t="shared" si="10"/>
        <v/>
      </c>
      <c r="J55" s="41"/>
      <c r="K55" s="42"/>
      <c r="L55" s="43"/>
      <c r="M55" s="43"/>
      <c r="N55" s="44"/>
      <c r="O55" s="36" t="s">
        <v>44</v>
      </c>
      <c r="P55" s="40" t="str">
        <f t="shared" si="2"/>
        <v/>
      </c>
      <c r="Q55" s="40" t="str">
        <f t="shared" si="3"/>
        <v/>
      </c>
      <c r="R55" s="45"/>
      <c r="S55" s="46"/>
      <c r="T55" s="46"/>
      <c r="U55" s="51"/>
      <c r="V55" s="46"/>
      <c r="W55" s="45" t="str">
        <f t="shared" si="4"/>
        <v>D</v>
      </c>
      <c r="X55" s="45">
        <f t="shared" si="5"/>
        <v>0</v>
      </c>
      <c r="Y55" s="45">
        <f t="shared" si="6"/>
        <v>0</v>
      </c>
      <c r="Z55" s="45">
        <f t="shared" si="7"/>
        <v>0</v>
      </c>
      <c r="AA55" s="45">
        <f t="shared" si="8"/>
        <v>0</v>
      </c>
      <c r="AB55" s="45">
        <f t="shared" si="9"/>
        <v>0</v>
      </c>
      <c r="AC55" s="45">
        <v>1</v>
      </c>
      <c r="AD55" s="48"/>
      <c r="AE55" s="48"/>
      <c r="AF55" s="49"/>
      <c r="AG55" s="50"/>
      <c r="AH55" s="50"/>
      <c r="AI55" s="48"/>
    </row>
    <row r="56" spans="1:35" x14ac:dyDescent="0.2">
      <c r="A56">
        <f t="shared" si="1"/>
        <v>42</v>
      </c>
      <c r="B56" s="36"/>
      <c r="C56" s="36"/>
      <c r="D56" s="37"/>
      <c r="E56" s="36"/>
      <c r="F56" s="37"/>
      <c r="G56" s="39"/>
      <c r="H56" s="37"/>
      <c r="I56" s="40" t="str">
        <f t="shared" si="10"/>
        <v/>
      </c>
      <c r="J56" s="41"/>
      <c r="K56" s="42"/>
      <c r="L56" s="43"/>
      <c r="M56" s="43"/>
      <c r="N56" s="44"/>
      <c r="O56" s="36" t="s">
        <v>44</v>
      </c>
      <c r="P56" s="40" t="str">
        <f t="shared" si="2"/>
        <v/>
      </c>
      <c r="Q56" s="40" t="str">
        <f t="shared" si="3"/>
        <v/>
      </c>
      <c r="R56" s="46"/>
      <c r="S56" s="46"/>
      <c r="T56" s="46"/>
      <c r="U56" s="51"/>
      <c r="V56" s="46"/>
      <c r="W56" s="45" t="str">
        <f t="shared" si="4"/>
        <v>D</v>
      </c>
      <c r="X56" s="45">
        <f t="shared" si="5"/>
        <v>0</v>
      </c>
      <c r="Y56" s="45">
        <f t="shared" si="6"/>
        <v>0</v>
      </c>
      <c r="Z56" s="45">
        <f t="shared" si="7"/>
        <v>0</v>
      </c>
      <c r="AA56" s="45">
        <f t="shared" si="8"/>
        <v>0</v>
      </c>
      <c r="AB56" s="45">
        <f t="shared" si="9"/>
        <v>0</v>
      </c>
      <c r="AC56" s="45">
        <v>1</v>
      </c>
      <c r="AD56" s="48"/>
      <c r="AE56" s="48"/>
      <c r="AF56" s="49"/>
      <c r="AG56" s="50"/>
      <c r="AH56" s="50"/>
      <c r="AI56" s="48"/>
    </row>
    <row r="57" spans="1:35" x14ac:dyDescent="0.2">
      <c r="A57">
        <f t="shared" si="1"/>
        <v>43</v>
      </c>
      <c r="B57" s="36"/>
      <c r="C57" s="36"/>
      <c r="D57" s="37"/>
      <c r="E57" s="36"/>
      <c r="F57" s="37"/>
      <c r="G57" s="39"/>
      <c r="H57" s="37"/>
      <c r="I57" s="40" t="str">
        <f t="shared" si="10"/>
        <v/>
      </c>
      <c r="J57" s="41"/>
      <c r="K57" s="42"/>
      <c r="L57" s="43"/>
      <c r="M57" s="43"/>
      <c r="N57" s="44"/>
      <c r="O57" s="36" t="s">
        <v>44</v>
      </c>
      <c r="P57" s="40" t="str">
        <f t="shared" si="2"/>
        <v/>
      </c>
      <c r="Q57" s="40" t="str">
        <f t="shared" si="3"/>
        <v/>
      </c>
      <c r="R57" s="46"/>
      <c r="S57" s="46"/>
      <c r="T57" s="46"/>
      <c r="U57" s="51"/>
      <c r="V57" s="46"/>
      <c r="W57" s="45" t="str">
        <f t="shared" si="4"/>
        <v>D</v>
      </c>
      <c r="X57" s="45">
        <f t="shared" si="5"/>
        <v>0</v>
      </c>
      <c r="Y57" s="45">
        <f t="shared" si="6"/>
        <v>0</v>
      </c>
      <c r="Z57" s="45">
        <f t="shared" si="7"/>
        <v>0</v>
      </c>
      <c r="AA57" s="45">
        <f t="shared" si="8"/>
        <v>0</v>
      </c>
      <c r="AB57" s="45">
        <f t="shared" si="9"/>
        <v>0</v>
      </c>
      <c r="AC57" s="45">
        <v>1</v>
      </c>
      <c r="AD57" s="48"/>
      <c r="AE57" s="48"/>
      <c r="AF57" s="49"/>
      <c r="AG57" s="50"/>
      <c r="AH57" s="50"/>
      <c r="AI57" s="48"/>
    </row>
    <row r="58" spans="1:35" x14ac:dyDescent="0.2">
      <c r="A58">
        <f t="shared" si="1"/>
        <v>44</v>
      </c>
      <c r="B58" s="36"/>
      <c r="C58" s="36"/>
      <c r="D58" s="37"/>
      <c r="E58" s="36"/>
      <c r="F58" s="37"/>
      <c r="G58" s="39"/>
      <c r="H58" s="37"/>
      <c r="I58" s="40" t="str">
        <f t="shared" si="10"/>
        <v/>
      </c>
      <c r="J58" s="41"/>
      <c r="K58" s="42"/>
      <c r="L58" s="43"/>
      <c r="M58" s="43"/>
      <c r="N58" s="44"/>
      <c r="O58" s="36" t="s">
        <v>44</v>
      </c>
      <c r="P58" s="40" t="str">
        <f t="shared" si="2"/>
        <v/>
      </c>
      <c r="Q58" s="40" t="str">
        <f t="shared" si="3"/>
        <v/>
      </c>
      <c r="R58" s="46"/>
      <c r="S58" s="46"/>
      <c r="T58" s="46"/>
      <c r="U58" s="51"/>
      <c r="V58" s="46"/>
      <c r="W58" s="45" t="str">
        <f t="shared" si="4"/>
        <v>D</v>
      </c>
      <c r="X58" s="45">
        <f t="shared" si="5"/>
        <v>0</v>
      </c>
      <c r="Y58" s="45">
        <f t="shared" si="6"/>
        <v>0</v>
      </c>
      <c r="Z58" s="45">
        <f t="shared" si="7"/>
        <v>0</v>
      </c>
      <c r="AA58" s="45">
        <f t="shared" si="8"/>
        <v>0</v>
      </c>
      <c r="AB58" s="45">
        <f t="shared" si="9"/>
        <v>0</v>
      </c>
      <c r="AC58" s="45">
        <v>1</v>
      </c>
      <c r="AD58" s="48"/>
      <c r="AE58" s="48"/>
      <c r="AF58" s="49"/>
      <c r="AG58" s="50"/>
      <c r="AH58" s="50"/>
      <c r="AI58" s="48"/>
    </row>
    <row r="59" spans="1:35" x14ac:dyDescent="0.2">
      <c r="A59">
        <f t="shared" si="1"/>
        <v>45</v>
      </c>
      <c r="B59" s="36"/>
      <c r="C59" s="36"/>
      <c r="D59" s="37"/>
      <c r="E59" s="36"/>
      <c r="F59" s="37"/>
      <c r="G59" s="39"/>
      <c r="H59" s="37"/>
      <c r="I59" s="40" t="str">
        <f t="shared" si="10"/>
        <v/>
      </c>
      <c r="J59" s="41"/>
      <c r="K59" s="42"/>
      <c r="L59" s="43"/>
      <c r="M59" s="43"/>
      <c r="N59" s="44"/>
      <c r="O59" s="36" t="s">
        <v>44</v>
      </c>
      <c r="P59" s="40" t="str">
        <f t="shared" si="2"/>
        <v/>
      </c>
      <c r="Q59" s="40" t="str">
        <f t="shared" si="3"/>
        <v/>
      </c>
      <c r="R59" s="46"/>
      <c r="S59" s="46"/>
      <c r="T59" s="46"/>
      <c r="U59" s="51"/>
      <c r="V59" s="46"/>
      <c r="W59" s="45" t="str">
        <f t="shared" si="4"/>
        <v>D</v>
      </c>
      <c r="X59" s="45">
        <f t="shared" si="5"/>
        <v>0</v>
      </c>
      <c r="Y59" s="45">
        <f t="shared" si="6"/>
        <v>0</v>
      </c>
      <c r="Z59" s="45">
        <f t="shared" si="7"/>
        <v>0</v>
      </c>
      <c r="AA59" s="45">
        <f t="shared" si="8"/>
        <v>0</v>
      </c>
      <c r="AB59" s="45">
        <f t="shared" si="9"/>
        <v>0</v>
      </c>
      <c r="AC59" s="45">
        <v>1</v>
      </c>
      <c r="AD59" s="48"/>
      <c r="AE59" s="48"/>
      <c r="AF59" s="49"/>
      <c r="AG59" s="50"/>
      <c r="AH59" s="50"/>
      <c r="AI59" s="48"/>
    </row>
    <row r="60" spans="1:35" x14ac:dyDescent="0.2">
      <c r="A60">
        <f t="shared" si="1"/>
        <v>46</v>
      </c>
      <c r="B60" s="36"/>
      <c r="C60" s="36"/>
      <c r="D60" s="37"/>
      <c r="E60" s="36"/>
      <c r="F60" s="37"/>
      <c r="G60" s="39"/>
      <c r="H60" s="37"/>
      <c r="I60" s="40" t="str">
        <f t="shared" si="10"/>
        <v/>
      </c>
      <c r="J60" s="41"/>
      <c r="K60" s="42"/>
      <c r="L60" s="43"/>
      <c r="M60" s="43"/>
      <c r="N60" s="44"/>
      <c r="O60" s="36" t="s">
        <v>44</v>
      </c>
      <c r="P60" s="40" t="str">
        <f t="shared" si="2"/>
        <v/>
      </c>
      <c r="Q60" s="40" t="str">
        <f t="shared" si="3"/>
        <v/>
      </c>
      <c r="R60" s="46"/>
      <c r="S60" s="46"/>
      <c r="T60" s="46"/>
      <c r="U60" s="51"/>
      <c r="V60" s="46"/>
      <c r="W60" s="45" t="str">
        <f t="shared" si="4"/>
        <v>D</v>
      </c>
      <c r="X60" s="45">
        <f t="shared" si="5"/>
        <v>0</v>
      </c>
      <c r="Y60" s="45">
        <f t="shared" si="6"/>
        <v>0</v>
      </c>
      <c r="Z60" s="45">
        <f t="shared" si="7"/>
        <v>0</v>
      </c>
      <c r="AA60" s="45">
        <f t="shared" si="8"/>
        <v>0</v>
      </c>
      <c r="AB60" s="45">
        <f t="shared" si="9"/>
        <v>0</v>
      </c>
      <c r="AC60" s="45">
        <v>1</v>
      </c>
      <c r="AD60" s="48"/>
      <c r="AE60" s="48"/>
      <c r="AF60" s="49"/>
      <c r="AG60" s="50"/>
      <c r="AH60" s="50"/>
      <c r="AI60" s="48"/>
    </row>
    <row r="61" spans="1:35" x14ac:dyDescent="0.2">
      <c r="A61">
        <f t="shared" si="1"/>
        <v>47</v>
      </c>
      <c r="B61" s="36"/>
      <c r="C61" s="36"/>
      <c r="D61" s="37"/>
      <c r="E61" s="36"/>
      <c r="F61" s="37"/>
      <c r="G61" s="39"/>
      <c r="H61" s="37"/>
      <c r="I61" s="40" t="str">
        <f t="shared" si="10"/>
        <v/>
      </c>
      <c r="J61" s="41"/>
      <c r="K61" s="42"/>
      <c r="L61" s="43"/>
      <c r="M61" s="43"/>
      <c r="N61" s="44"/>
      <c r="O61" s="36" t="s">
        <v>44</v>
      </c>
      <c r="P61" s="40" t="str">
        <f t="shared" si="2"/>
        <v/>
      </c>
      <c r="Q61" s="40" t="str">
        <f t="shared" si="3"/>
        <v/>
      </c>
      <c r="R61" s="46"/>
      <c r="S61" s="46"/>
      <c r="T61" s="46"/>
      <c r="U61" s="51"/>
      <c r="V61" s="46"/>
      <c r="W61" s="45" t="str">
        <f t="shared" si="4"/>
        <v>D</v>
      </c>
      <c r="X61" s="45">
        <f t="shared" si="5"/>
        <v>0</v>
      </c>
      <c r="Y61" s="45">
        <f t="shared" si="6"/>
        <v>0</v>
      </c>
      <c r="Z61" s="45">
        <f t="shared" si="7"/>
        <v>0</v>
      </c>
      <c r="AA61" s="45">
        <f t="shared" si="8"/>
        <v>0</v>
      </c>
      <c r="AB61" s="45">
        <f t="shared" si="9"/>
        <v>0</v>
      </c>
      <c r="AC61" s="45">
        <v>1</v>
      </c>
      <c r="AD61" s="48"/>
      <c r="AE61" s="48"/>
      <c r="AF61" s="49"/>
      <c r="AG61" s="50"/>
      <c r="AH61" s="50"/>
      <c r="AI61" s="48"/>
    </row>
    <row r="62" spans="1:35" x14ac:dyDescent="0.2">
      <c r="A62">
        <f t="shared" si="1"/>
        <v>48</v>
      </c>
      <c r="B62" s="36"/>
      <c r="C62" s="36"/>
      <c r="D62" s="37"/>
      <c r="E62" s="36"/>
      <c r="F62" s="37"/>
      <c r="G62" s="39"/>
      <c r="H62" s="37"/>
      <c r="I62" s="40" t="str">
        <f t="shared" si="10"/>
        <v/>
      </c>
      <c r="J62" s="41"/>
      <c r="K62" s="42"/>
      <c r="L62" s="43"/>
      <c r="M62" s="43"/>
      <c r="N62" s="44"/>
      <c r="O62" s="36" t="s">
        <v>44</v>
      </c>
      <c r="P62" s="40" t="str">
        <f t="shared" si="2"/>
        <v/>
      </c>
      <c r="Q62" s="40" t="str">
        <f t="shared" si="3"/>
        <v/>
      </c>
      <c r="R62" s="46"/>
      <c r="S62" s="46"/>
      <c r="T62" s="46"/>
      <c r="U62" s="51"/>
      <c r="V62" s="46"/>
      <c r="W62" s="45" t="str">
        <f t="shared" si="4"/>
        <v>D</v>
      </c>
      <c r="X62" s="45">
        <f t="shared" si="5"/>
        <v>0</v>
      </c>
      <c r="Y62" s="45">
        <f t="shared" si="6"/>
        <v>0</v>
      </c>
      <c r="Z62" s="45">
        <f t="shared" si="7"/>
        <v>0</v>
      </c>
      <c r="AA62" s="45">
        <f t="shared" si="8"/>
        <v>0</v>
      </c>
      <c r="AB62" s="45">
        <f t="shared" si="9"/>
        <v>0</v>
      </c>
      <c r="AC62" s="45">
        <v>1</v>
      </c>
      <c r="AD62" s="48"/>
      <c r="AE62" s="48"/>
      <c r="AF62" s="49"/>
      <c r="AG62" s="50"/>
      <c r="AH62" s="50"/>
      <c r="AI62" s="48"/>
    </row>
    <row r="63" spans="1:35" x14ac:dyDescent="0.2">
      <c r="A63">
        <f t="shared" si="1"/>
        <v>49</v>
      </c>
      <c r="B63" s="36"/>
      <c r="C63" s="36"/>
      <c r="D63" s="37"/>
      <c r="E63" s="36"/>
      <c r="F63" s="37"/>
      <c r="G63" s="39"/>
      <c r="H63" s="37"/>
      <c r="I63" s="40" t="str">
        <f t="shared" si="10"/>
        <v/>
      </c>
      <c r="J63" s="41"/>
      <c r="K63" s="42"/>
      <c r="L63" s="43"/>
      <c r="M63" s="43"/>
      <c r="N63" s="44"/>
      <c r="O63" s="36" t="s">
        <v>44</v>
      </c>
      <c r="P63" s="40" t="str">
        <f t="shared" si="2"/>
        <v/>
      </c>
      <c r="Q63" s="40" t="str">
        <f t="shared" si="3"/>
        <v/>
      </c>
      <c r="R63" s="46"/>
      <c r="S63" s="46"/>
      <c r="T63" s="46"/>
      <c r="U63" s="51"/>
      <c r="V63" s="46"/>
      <c r="W63" s="45" t="str">
        <f t="shared" si="4"/>
        <v>D</v>
      </c>
      <c r="X63" s="45">
        <f t="shared" si="5"/>
        <v>0</v>
      </c>
      <c r="Y63" s="45">
        <f t="shared" si="6"/>
        <v>0</v>
      </c>
      <c r="Z63" s="45">
        <f t="shared" si="7"/>
        <v>0</v>
      </c>
      <c r="AA63" s="45">
        <f t="shared" si="8"/>
        <v>0</v>
      </c>
      <c r="AB63" s="45">
        <f t="shared" si="9"/>
        <v>0</v>
      </c>
      <c r="AC63" s="45">
        <v>1</v>
      </c>
      <c r="AD63" s="48"/>
      <c r="AE63" s="48"/>
      <c r="AF63" s="49"/>
      <c r="AG63" s="50"/>
      <c r="AH63" s="50"/>
      <c r="AI63" s="48"/>
    </row>
    <row r="64" spans="1:35" x14ac:dyDescent="0.2">
      <c r="A64">
        <f t="shared" si="1"/>
        <v>50</v>
      </c>
      <c r="B64" s="36"/>
      <c r="C64" s="36"/>
      <c r="D64" s="37"/>
      <c r="E64" s="36"/>
      <c r="F64" s="38"/>
      <c r="G64" s="39"/>
      <c r="H64" s="37"/>
      <c r="I64" s="40" t="str">
        <f t="shared" si="10"/>
        <v/>
      </c>
      <c r="J64" s="41"/>
      <c r="K64" s="42"/>
      <c r="L64" s="43"/>
      <c r="M64" s="43"/>
      <c r="N64" s="44"/>
      <c r="O64" s="36" t="s">
        <v>44</v>
      </c>
      <c r="P64" s="40" t="str">
        <f t="shared" si="2"/>
        <v/>
      </c>
      <c r="Q64" s="40" t="str">
        <f t="shared" si="3"/>
        <v/>
      </c>
      <c r="R64" s="45"/>
      <c r="S64" s="46"/>
      <c r="T64" s="46"/>
      <c r="U64" s="47"/>
      <c r="V64" s="46"/>
      <c r="W64" s="45" t="str">
        <f t="shared" si="4"/>
        <v>D</v>
      </c>
      <c r="X64" s="45">
        <f t="shared" si="5"/>
        <v>0</v>
      </c>
      <c r="Y64" s="45">
        <f t="shared" si="6"/>
        <v>0</v>
      </c>
      <c r="Z64" s="45">
        <f t="shared" si="7"/>
        <v>0</v>
      </c>
      <c r="AA64" s="45">
        <f t="shared" si="8"/>
        <v>0</v>
      </c>
      <c r="AB64" s="45">
        <f t="shared" si="9"/>
        <v>0</v>
      </c>
      <c r="AC64" s="45">
        <v>1</v>
      </c>
      <c r="AD64" s="48"/>
      <c r="AE64" s="48"/>
      <c r="AF64" s="49"/>
      <c r="AG64" s="50"/>
      <c r="AH64" s="50"/>
      <c r="AI64" s="48"/>
    </row>
    <row r="65" spans="1:35" x14ac:dyDescent="0.2">
      <c r="A65">
        <f t="shared" si="1"/>
        <v>51</v>
      </c>
      <c r="B65" s="36"/>
      <c r="C65" s="36"/>
      <c r="D65" s="37"/>
      <c r="E65" s="36"/>
      <c r="F65" s="37"/>
      <c r="G65" s="39"/>
      <c r="H65" s="37"/>
      <c r="I65" s="40" t="str">
        <f t="shared" si="10"/>
        <v/>
      </c>
      <c r="J65" s="41"/>
      <c r="K65" s="42"/>
      <c r="L65" s="43"/>
      <c r="M65" s="43"/>
      <c r="N65" s="44"/>
      <c r="O65" s="36" t="s">
        <v>44</v>
      </c>
      <c r="P65" s="40" t="str">
        <f t="shared" si="2"/>
        <v/>
      </c>
      <c r="Q65" s="40" t="str">
        <f t="shared" si="3"/>
        <v/>
      </c>
      <c r="R65" s="45"/>
      <c r="S65" s="46"/>
      <c r="T65" s="46"/>
      <c r="U65" s="51"/>
      <c r="V65" s="46"/>
      <c r="W65" s="45" t="str">
        <f t="shared" si="4"/>
        <v>D</v>
      </c>
      <c r="X65" s="45">
        <f t="shared" si="5"/>
        <v>0</v>
      </c>
      <c r="Y65" s="45">
        <f t="shared" si="6"/>
        <v>0</v>
      </c>
      <c r="Z65" s="45">
        <f t="shared" si="7"/>
        <v>0</v>
      </c>
      <c r="AA65" s="45">
        <f t="shared" si="8"/>
        <v>0</v>
      </c>
      <c r="AB65" s="45">
        <f t="shared" si="9"/>
        <v>0</v>
      </c>
      <c r="AC65" s="45">
        <v>1</v>
      </c>
      <c r="AD65" s="48"/>
      <c r="AE65" s="48"/>
      <c r="AF65" s="49"/>
      <c r="AG65" s="50"/>
      <c r="AH65" s="50"/>
      <c r="AI65" s="48"/>
    </row>
    <row r="66" spans="1:35" x14ac:dyDescent="0.2">
      <c r="A66">
        <f t="shared" si="1"/>
        <v>52</v>
      </c>
      <c r="B66" s="36"/>
      <c r="C66" s="36"/>
      <c r="D66" s="37"/>
      <c r="E66" s="36"/>
      <c r="F66" s="37"/>
      <c r="G66" s="39"/>
      <c r="H66" s="37"/>
      <c r="I66" s="40" t="str">
        <f t="shared" si="10"/>
        <v/>
      </c>
      <c r="J66" s="41"/>
      <c r="K66" s="42"/>
      <c r="L66" s="43"/>
      <c r="M66" s="43"/>
      <c r="N66" s="44"/>
      <c r="O66" s="36" t="s">
        <v>44</v>
      </c>
      <c r="P66" s="40" t="str">
        <f t="shared" si="2"/>
        <v/>
      </c>
      <c r="Q66" s="40" t="str">
        <f t="shared" si="3"/>
        <v/>
      </c>
      <c r="R66" s="46"/>
      <c r="S66" s="46"/>
      <c r="T66" s="46"/>
      <c r="U66" s="51"/>
      <c r="V66" s="46"/>
      <c r="W66" s="45" t="str">
        <f t="shared" si="4"/>
        <v>D</v>
      </c>
      <c r="X66" s="45">
        <f t="shared" si="5"/>
        <v>0</v>
      </c>
      <c r="Y66" s="45">
        <f t="shared" si="6"/>
        <v>0</v>
      </c>
      <c r="Z66" s="45">
        <f t="shared" si="7"/>
        <v>0</v>
      </c>
      <c r="AA66" s="45">
        <f t="shared" si="8"/>
        <v>0</v>
      </c>
      <c r="AB66" s="45">
        <f t="shared" si="9"/>
        <v>0</v>
      </c>
      <c r="AC66" s="45">
        <v>1</v>
      </c>
      <c r="AD66" s="48"/>
      <c r="AE66" s="48"/>
      <c r="AF66" s="49"/>
      <c r="AG66" s="50"/>
      <c r="AH66" s="50"/>
      <c r="AI66" s="48"/>
    </row>
    <row r="67" spans="1:35" x14ac:dyDescent="0.2">
      <c r="A67">
        <f t="shared" si="1"/>
        <v>53</v>
      </c>
      <c r="B67" s="36"/>
      <c r="C67" s="36"/>
      <c r="D67" s="37"/>
      <c r="E67" s="36"/>
      <c r="F67" s="37"/>
      <c r="G67" s="39"/>
      <c r="H67" s="37"/>
      <c r="I67" s="40" t="str">
        <f t="shared" si="10"/>
        <v/>
      </c>
      <c r="J67" s="41"/>
      <c r="K67" s="42"/>
      <c r="L67" s="43"/>
      <c r="M67" s="43"/>
      <c r="N67" s="44"/>
      <c r="O67" s="36" t="s">
        <v>44</v>
      </c>
      <c r="P67" s="40" t="str">
        <f t="shared" si="2"/>
        <v/>
      </c>
      <c r="Q67" s="40" t="str">
        <f t="shared" si="3"/>
        <v/>
      </c>
      <c r="R67" s="46"/>
      <c r="S67" s="46"/>
      <c r="T67" s="46"/>
      <c r="U67" s="51"/>
      <c r="V67" s="46"/>
      <c r="W67" s="45" t="str">
        <f t="shared" si="4"/>
        <v>D</v>
      </c>
      <c r="X67" s="45">
        <f t="shared" si="5"/>
        <v>0</v>
      </c>
      <c r="Y67" s="45">
        <f t="shared" si="6"/>
        <v>0</v>
      </c>
      <c r="Z67" s="45">
        <f t="shared" si="7"/>
        <v>0</v>
      </c>
      <c r="AA67" s="45">
        <f t="shared" si="8"/>
        <v>0</v>
      </c>
      <c r="AB67" s="45">
        <f t="shared" si="9"/>
        <v>0</v>
      </c>
      <c r="AC67" s="45">
        <v>1</v>
      </c>
      <c r="AD67" s="48"/>
      <c r="AE67" s="48"/>
      <c r="AF67" s="49"/>
      <c r="AG67" s="50"/>
      <c r="AH67" s="50"/>
      <c r="AI67" s="48"/>
    </row>
    <row r="68" spans="1:35" x14ac:dyDescent="0.2">
      <c r="A68">
        <f t="shared" si="1"/>
        <v>54</v>
      </c>
      <c r="B68" s="36"/>
      <c r="C68" s="36"/>
      <c r="D68" s="37"/>
      <c r="E68" s="36"/>
      <c r="F68" s="37"/>
      <c r="G68" s="39"/>
      <c r="H68" s="37"/>
      <c r="I68" s="40" t="str">
        <f t="shared" si="10"/>
        <v/>
      </c>
      <c r="J68" s="41"/>
      <c r="K68" s="42"/>
      <c r="L68" s="43"/>
      <c r="M68" s="43"/>
      <c r="N68" s="44"/>
      <c r="O68" s="36" t="s">
        <v>44</v>
      </c>
      <c r="P68" s="40" t="str">
        <f t="shared" si="2"/>
        <v/>
      </c>
      <c r="Q68" s="40" t="str">
        <f t="shared" si="3"/>
        <v/>
      </c>
      <c r="R68" s="46"/>
      <c r="S68" s="46"/>
      <c r="T68" s="46"/>
      <c r="U68" s="51"/>
      <c r="V68" s="46"/>
      <c r="W68" s="45" t="str">
        <f t="shared" si="4"/>
        <v>D</v>
      </c>
      <c r="X68" s="45">
        <f t="shared" si="5"/>
        <v>0</v>
      </c>
      <c r="Y68" s="45">
        <f t="shared" si="6"/>
        <v>0</v>
      </c>
      <c r="Z68" s="45">
        <f t="shared" si="7"/>
        <v>0</v>
      </c>
      <c r="AA68" s="45">
        <f t="shared" si="8"/>
        <v>0</v>
      </c>
      <c r="AB68" s="45">
        <f t="shared" si="9"/>
        <v>0</v>
      </c>
      <c r="AC68" s="45">
        <v>1</v>
      </c>
      <c r="AD68" s="48"/>
      <c r="AE68" s="48"/>
      <c r="AF68" s="49"/>
      <c r="AG68" s="50"/>
      <c r="AH68" s="50"/>
      <c r="AI68" s="48"/>
    </row>
    <row r="69" spans="1:35" x14ac:dyDescent="0.2">
      <c r="A69">
        <f t="shared" si="1"/>
        <v>55</v>
      </c>
      <c r="B69" s="36"/>
      <c r="C69" s="36"/>
      <c r="D69" s="37"/>
      <c r="E69" s="36"/>
      <c r="F69" s="37"/>
      <c r="G69" s="39"/>
      <c r="H69" s="37"/>
      <c r="I69" s="40" t="str">
        <f t="shared" si="10"/>
        <v/>
      </c>
      <c r="J69" s="41"/>
      <c r="K69" s="42"/>
      <c r="L69" s="43"/>
      <c r="M69" s="43"/>
      <c r="N69" s="44"/>
      <c r="O69" s="36" t="s">
        <v>44</v>
      </c>
      <c r="P69" s="40" t="str">
        <f t="shared" si="2"/>
        <v/>
      </c>
      <c r="Q69" s="40" t="str">
        <f t="shared" si="3"/>
        <v/>
      </c>
      <c r="R69" s="46"/>
      <c r="S69" s="46"/>
      <c r="T69" s="46"/>
      <c r="U69" s="51"/>
      <c r="V69" s="46"/>
      <c r="W69" s="45" t="str">
        <f t="shared" si="4"/>
        <v>D</v>
      </c>
      <c r="X69" s="45">
        <f t="shared" si="5"/>
        <v>0</v>
      </c>
      <c r="Y69" s="45">
        <f t="shared" si="6"/>
        <v>0</v>
      </c>
      <c r="Z69" s="45">
        <f t="shared" si="7"/>
        <v>0</v>
      </c>
      <c r="AA69" s="45">
        <f t="shared" si="8"/>
        <v>0</v>
      </c>
      <c r="AB69" s="45">
        <f t="shared" si="9"/>
        <v>0</v>
      </c>
      <c r="AC69" s="45">
        <v>1</v>
      </c>
      <c r="AD69" s="48"/>
      <c r="AE69" s="48"/>
      <c r="AF69" s="49"/>
      <c r="AG69" s="50"/>
      <c r="AH69" s="50"/>
      <c r="AI69" s="48"/>
    </row>
    <row r="70" spans="1:35" x14ac:dyDescent="0.2">
      <c r="A70">
        <f t="shared" si="1"/>
        <v>56</v>
      </c>
      <c r="B70" s="36"/>
      <c r="C70" s="36"/>
      <c r="D70" s="37"/>
      <c r="E70" s="36"/>
      <c r="F70" s="37"/>
      <c r="G70" s="39"/>
      <c r="H70" s="37"/>
      <c r="I70" s="40" t="str">
        <f t="shared" si="10"/>
        <v/>
      </c>
      <c r="J70" s="41"/>
      <c r="K70" s="42"/>
      <c r="L70" s="43"/>
      <c r="M70" s="43"/>
      <c r="N70" s="44"/>
      <c r="O70" s="36" t="s">
        <v>44</v>
      </c>
      <c r="P70" s="40" t="str">
        <f t="shared" si="2"/>
        <v/>
      </c>
      <c r="Q70" s="40" t="str">
        <f t="shared" si="3"/>
        <v/>
      </c>
      <c r="R70" s="46"/>
      <c r="S70" s="46"/>
      <c r="T70" s="46"/>
      <c r="U70" s="51"/>
      <c r="V70" s="46"/>
      <c r="W70" s="45" t="str">
        <f t="shared" si="4"/>
        <v>D</v>
      </c>
      <c r="X70" s="45">
        <f t="shared" si="5"/>
        <v>0</v>
      </c>
      <c r="Y70" s="45">
        <f t="shared" si="6"/>
        <v>0</v>
      </c>
      <c r="Z70" s="45">
        <f t="shared" si="7"/>
        <v>0</v>
      </c>
      <c r="AA70" s="45">
        <f t="shared" si="8"/>
        <v>0</v>
      </c>
      <c r="AB70" s="45">
        <f t="shared" si="9"/>
        <v>0</v>
      </c>
      <c r="AC70" s="45">
        <v>1</v>
      </c>
      <c r="AD70" s="48"/>
      <c r="AE70" s="48"/>
      <c r="AF70" s="49"/>
      <c r="AG70" s="50"/>
      <c r="AH70" s="50"/>
      <c r="AI70" s="48"/>
    </row>
    <row r="71" spans="1:35" x14ac:dyDescent="0.2">
      <c r="A71">
        <f t="shared" si="1"/>
        <v>57</v>
      </c>
      <c r="B71" s="36"/>
      <c r="C71" s="36"/>
      <c r="D71" s="37"/>
      <c r="E71" s="36"/>
      <c r="F71" s="37"/>
      <c r="G71" s="39"/>
      <c r="H71" s="37"/>
      <c r="I71" s="40" t="str">
        <f t="shared" si="10"/>
        <v/>
      </c>
      <c r="J71" s="41"/>
      <c r="K71" s="42"/>
      <c r="L71" s="43"/>
      <c r="M71" s="43"/>
      <c r="N71" s="44"/>
      <c r="O71" s="36" t="s">
        <v>44</v>
      </c>
      <c r="P71" s="40" t="str">
        <f t="shared" si="2"/>
        <v/>
      </c>
      <c r="Q71" s="40" t="str">
        <f t="shared" si="3"/>
        <v/>
      </c>
      <c r="R71" s="46"/>
      <c r="S71" s="46"/>
      <c r="T71" s="46"/>
      <c r="U71" s="51"/>
      <c r="V71" s="46"/>
      <c r="W71" s="45" t="str">
        <f t="shared" si="4"/>
        <v>D</v>
      </c>
      <c r="X71" s="45">
        <f t="shared" si="5"/>
        <v>0</v>
      </c>
      <c r="Y71" s="45">
        <f t="shared" si="6"/>
        <v>0</v>
      </c>
      <c r="Z71" s="45">
        <f t="shared" si="7"/>
        <v>0</v>
      </c>
      <c r="AA71" s="45">
        <f t="shared" si="8"/>
        <v>0</v>
      </c>
      <c r="AB71" s="45">
        <f t="shared" si="9"/>
        <v>0</v>
      </c>
      <c r="AC71" s="45">
        <v>1</v>
      </c>
      <c r="AD71" s="48"/>
      <c r="AE71" s="48"/>
      <c r="AF71" s="49"/>
      <c r="AG71" s="50"/>
      <c r="AH71" s="50"/>
      <c r="AI71" s="48"/>
    </row>
    <row r="72" spans="1:35" x14ac:dyDescent="0.2">
      <c r="A72">
        <f t="shared" si="1"/>
        <v>58</v>
      </c>
      <c r="B72" s="36"/>
      <c r="C72" s="36"/>
      <c r="D72" s="37"/>
      <c r="E72" s="36"/>
      <c r="F72" s="37"/>
      <c r="G72" s="39"/>
      <c r="H72" s="37"/>
      <c r="I72" s="40" t="str">
        <f t="shared" si="10"/>
        <v/>
      </c>
      <c r="J72" s="41"/>
      <c r="K72" s="42"/>
      <c r="L72" s="43"/>
      <c r="M72" s="43"/>
      <c r="N72" s="44"/>
      <c r="O72" s="36" t="s">
        <v>44</v>
      </c>
      <c r="P72" s="40" t="str">
        <f t="shared" si="2"/>
        <v/>
      </c>
      <c r="Q72" s="40" t="str">
        <f t="shared" si="3"/>
        <v/>
      </c>
      <c r="R72" s="46"/>
      <c r="S72" s="46"/>
      <c r="T72" s="46"/>
      <c r="U72" s="51"/>
      <c r="V72" s="46"/>
      <c r="W72" s="45" t="str">
        <f t="shared" si="4"/>
        <v>D</v>
      </c>
      <c r="X72" s="45">
        <f t="shared" si="5"/>
        <v>0</v>
      </c>
      <c r="Y72" s="45">
        <f t="shared" si="6"/>
        <v>0</v>
      </c>
      <c r="Z72" s="45">
        <f t="shared" si="7"/>
        <v>0</v>
      </c>
      <c r="AA72" s="45">
        <f t="shared" si="8"/>
        <v>0</v>
      </c>
      <c r="AB72" s="45">
        <f t="shared" si="9"/>
        <v>0</v>
      </c>
      <c r="AC72" s="45">
        <v>1</v>
      </c>
      <c r="AD72" s="48"/>
      <c r="AE72" s="48"/>
      <c r="AF72" s="49"/>
      <c r="AG72" s="50"/>
      <c r="AH72" s="50"/>
      <c r="AI72" s="48"/>
    </row>
    <row r="73" spans="1:35" x14ac:dyDescent="0.2">
      <c r="A73">
        <f t="shared" si="1"/>
        <v>59</v>
      </c>
      <c r="B73" s="36"/>
      <c r="C73" s="36"/>
      <c r="D73" s="37"/>
      <c r="E73" s="36"/>
      <c r="F73" s="37"/>
      <c r="G73" s="39"/>
      <c r="H73" s="37"/>
      <c r="I73" s="40" t="str">
        <f t="shared" si="10"/>
        <v/>
      </c>
      <c r="J73" s="41"/>
      <c r="K73" s="42"/>
      <c r="L73" s="43"/>
      <c r="M73" s="43"/>
      <c r="N73" s="44"/>
      <c r="O73" s="36" t="s">
        <v>44</v>
      </c>
      <c r="P73" s="40" t="str">
        <f t="shared" si="2"/>
        <v/>
      </c>
      <c r="Q73" s="40" t="str">
        <f t="shared" si="3"/>
        <v/>
      </c>
      <c r="R73" s="46"/>
      <c r="S73" s="46"/>
      <c r="T73" s="46"/>
      <c r="U73" s="51"/>
      <c r="V73" s="46"/>
      <c r="W73" s="45" t="str">
        <f t="shared" si="4"/>
        <v>D</v>
      </c>
      <c r="X73" s="45">
        <f t="shared" si="5"/>
        <v>0</v>
      </c>
      <c r="Y73" s="45">
        <f t="shared" si="6"/>
        <v>0</v>
      </c>
      <c r="Z73" s="45">
        <f t="shared" si="7"/>
        <v>0</v>
      </c>
      <c r="AA73" s="45">
        <f t="shared" si="8"/>
        <v>0</v>
      </c>
      <c r="AB73" s="45">
        <f t="shared" si="9"/>
        <v>0</v>
      </c>
      <c r="AC73" s="45">
        <v>1</v>
      </c>
      <c r="AD73" s="48"/>
      <c r="AE73" s="48"/>
      <c r="AF73" s="49"/>
      <c r="AG73" s="50"/>
      <c r="AH73" s="50"/>
      <c r="AI73" s="48"/>
    </row>
    <row r="74" spans="1:35" x14ac:dyDescent="0.2">
      <c r="A74">
        <f t="shared" si="1"/>
        <v>60</v>
      </c>
      <c r="B74" s="36"/>
      <c r="C74" s="36"/>
      <c r="D74" s="37"/>
      <c r="E74" s="36"/>
      <c r="F74" s="38"/>
      <c r="G74" s="39"/>
      <c r="H74" s="37"/>
      <c r="I74" s="40" t="str">
        <f t="shared" si="10"/>
        <v/>
      </c>
      <c r="J74" s="41"/>
      <c r="K74" s="42"/>
      <c r="L74" s="43"/>
      <c r="M74" s="43"/>
      <c r="N74" s="44"/>
      <c r="O74" s="36" t="s">
        <v>44</v>
      </c>
      <c r="P74" s="40" t="str">
        <f t="shared" si="2"/>
        <v/>
      </c>
      <c r="Q74" s="40" t="str">
        <f t="shared" si="3"/>
        <v/>
      </c>
      <c r="R74" s="45"/>
      <c r="S74" s="46"/>
      <c r="T74" s="46"/>
      <c r="U74" s="47"/>
      <c r="V74" s="46"/>
      <c r="W74" s="45" t="str">
        <f t="shared" si="4"/>
        <v>D</v>
      </c>
      <c r="X74" s="45">
        <f t="shared" si="5"/>
        <v>0</v>
      </c>
      <c r="Y74" s="45">
        <f t="shared" si="6"/>
        <v>0</v>
      </c>
      <c r="Z74" s="45">
        <f t="shared" si="7"/>
        <v>0</v>
      </c>
      <c r="AA74" s="45">
        <f t="shared" si="8"/>
        <v>0</v>
      </c>
      <c r="AB74" s="45">
        <f t="shared" si="9"/>
        <v>0</v>
      </c>
      <c r="AC74" s="45">
        <v>1</v>
      </c>
      <c r="AD74" s="48"/>
      <c r="AE74" s="48"/>
      <c r="AF74" s="49"/>
      <c r="AG74" s="50"/>
      <c r="AH74" s="50"/>
      <c r="AI74" s="48"/>
    </row>
    <row r="75" spans="1:35" x14ac:dyDescent="0.2">
      <c r="A75">
        <f t="shared" si="1"/>
        <v>61</v>
      </c>
      <c r="B75" s="36"/>
      <c r="C75" s="36"/>
      <c r="D75" s="37"/>
      <c r="E75" s="36"/>
      <c r="F75" s="37"/>
      <c r="G75" s="39"/>
      <c r="H75" s="37"/>
      <c r="I75" s="40" t="str">
        <f t="shared" si="10"/>
        <v/>
      </c>
      <c r="J75" s="41"/>
      <c r="K75" s="42"/>
      <c r="L75" s="43"/>
      <c r="M75" s="43"/>
      <c r="N75" s="44"/>
      <c r="O75" s="36" t="s">
        <v>44</v>
      </c>
      <c r="P75" s="40" t="str">
        <f t="shared" si="2"/>
        <v/>
      </c>
      <c r="Q75" s="40" t="str">
        <f t="shared" si="3"/>
        <v/>
      </c>
      <c r="R75" s="45"/>
      <c r="S75" s="46"/>
      <c r="T75" s="46"/>
      <c r="U75" s="51"/>
      <c r="V75" s="46"/>
      <c r="W75" s="45" t="str">
        <f t="shared" si="4"/>
        <v>D</v>
      </c>
      <c r="X75" s="45">
        <f t="shared" si="5"/>
        <v>0</v>
      </c>
      <c r="Y75" s="45">
        <f t="shared" si="6"/>
        <v>0</v>
      </c>
      <c r="Z75" s="45">
        <f t="shared" si="7"/>
        <v>0</v>
      </c>
      <c r="AA75" s="45">
        <f t="shared" si="8"/>
        <v>0</v>
      </c>
      <c r="AB75" s="45">
        <f t="shared" si="9"/>
        <v>0</v>
      </c>
      <c r="AC75" s="45">
        <v>1</v>
      </c>
      <c r="AD75" s="48"/>
      <c r="AE75" s="48"/>
      <c r="AF75" s="49"/>
      <c r="AG75" s="50"/>
      <c r="AH75" s="50"/>
      <c r="AI75" s="48"/>
    </row>
    <row r="76" spans="1:35" x14ac:dyDescent="0.2">
      <c r="A76">
        <f t="shared" si="1"/>
        <v>62</v>
      </c>
      <c r="B76" s="36"/>
      <c r="C76" s="36"/>
      <c r="D76" s="37"/>
      <c r="E76" s="36"/>
      <c r="F76" s="37"/>
      <c r="G76" s="39"/>
      <c r="H76" s="37"/>
      <c r="I76" s="40" t="str">
        <f t="shared" si="10"/>
        <v/>
      </c>
      <c r="J76" s="41"/>
      <c r="K76" s="42"/>
      <c r="L76" s="43"/>
      <c r="M76" s="43"/>
      <c r="N76" s="44"/>
      <c r="O76" s="36" t="s">
        <v>44</v>
      </c>
      <c r="P76" s="40" t="str">
        <f t="shared" si="2"/>
        <v/>
      </c>
      <c r="Q76" s="40" t="str">
        <f t="shared" si="3"/>
        <v/>
      </c>
      <c r="R76" s="46"/>
      <c r="S76" s="46"/>
      <c r="T76" s="46"/>
      <c r="U76" s="51"/>
      <c r="V76" s="46"/>
      <c r="W76" s="45" t="str">
        <f t="shared" si="4"/>
        <v>D</v>
      </c>
      <c r="X76" s="45">
        <f t="shared" si="5"/>
        <v>0</v>
      </c>
      <c r="Y76" s="45">
        <f t="shared" si="6"/>
        <v>0</v>
      </c>
      <c r="Z76" s="45">
        <f t="shared" si="7"/>
        <v>0</v>
      </c>
      <c r="AA76" s="45">
        <f t="shared" si="8"/>
        <v>0</v>
      </c>
      <c r="AB76" s="45">
        <f t="shared" si="9"/>
        <v>0</v>
      </c>
      <c r="AC76" s="45">
        <v>1</v>
      </c>
      <c r="AD76" s="48"/>
      <c r="AE76" s="48"/>
      <c r="AF76" s="49"/>
      <c r="AG76" s="50"/>
      <c r="AH76" s="50"/>
      <c r="AI76" s="48"/>
    </row>
    <row r="77" spans="1:35" x14ac:dyDescent="0.2">
      <c r="A77">
        <f t="shared" si="1"/>
        <v>63</v>
      </c>
      <c r="B77" s="36"/>
      <c r="C77" s="36"/>
      <c r="D77" s="37"/>
      <c r="E77" s="36"/>
      <c r="F77" s="37"/>
      <c r="G77" s="39"/>
      <c r="H77" s="37"/>
      <c r="I77" s="40" t="str">
        <f t="shared" si="10"/>
        <v/>
      </c>
      <c r="J77" s="41"/>
      <c r="K77" s="42"/>
      <c r="L77" s="43"/>
      <c r="M77" s="43"/>
      <c r="N77" s="44"/>
      <c r="O77" s="36" t="s">
        <v>44</v>
      </c>
      <c r="P77" s="40" t="str">
        <f t="shared" si="2"/>
        <v/>
      </c>
      <c r="Q77" s="40" t="str">
        <f t="shared" si="3"/>
        <v/>
      </c>
      <c r="R77" s="46"/>
      <c r="S77" s="46"/>
      <c r="T77" s="46"/>
      <c r="U77" s="51"/>
      <c r="V77" s="46"/>
      <c r="W77" s="45" t="str">
        <f t="shared" si="4"/>
        <v>D</v>
      </c>
      <c r="X77" s="45">
        <f t="shared" si="5"/>
        <v>0</v>
      </c>
      <c r="Y77" s="45">
        <f t="shared" si="6"/>
        <v>0</v>
      </c>
      <c r="Z77" s="45">
        <f t="shared" si="7"/>
        <v>0</v>
      </c>
      <c r="AA77" s="45">
        <f t="shared" si="8"/>
        <v>0</v>
      </c>
      <c r="AB77" s="45">
        <f t="shared" si="9"/>
        <v>0</v>
      </c>
      <c r="AC77" s="45">
        <v>1</v>
      </c>
      <c r="AD77" s="48"/>
      <c r="AE77" s="48"/>
      <c r="AF77" s="49"/>
      <c r="AG77" s="50"/>
      <c r="AH77" s="50"/>
      <c r="AI77" s="48"/>
    </row>
    <row r="78" spans="1:35" x14ac:dyDescent="0.2">
      <c r="A78">
        <f t="shared" si="1"/>
        <v>64</v>
      </c>
      <c r="B78" s="36"/>
      <c r="C78" s="36"/>
      <c r="D78" s="37"/>
      <c r="E78" s="36"/>
      <c r="F78" s="37"/>
      <c r="G78" s="39"/>
      <c r="H78" s="37"/>
      <c r="I78" s="40" t="str">
        <f t="shared" si="10"/>
        <v/>
      </c>
      <c r="J78" s="41"/>
      <c r="K78" s="42"/>
      <c r="L78" s="43"/>
      <c r="M78" s="43"/>
      <c r="N78" s="44"/>
      <c r="O78" s="36" t="s">
        <v>44</v>
      </c>
      <c r="P78" s="40" t="str">
        <f t="shared" si="2"/>
        <v/>
      </c>
      <c r="Q78" s="40" t="str">
        <f t="shared" si="3"/>
        <v/>
      </c>
      <c r="R78" s="46"/>
      <c r="S78" s="46"/>
      <c r="T78" s="46"/>
      <c r="U78" s="51"/>
      <c r="V78" s="46"/>
      <c r="W78" s="45" t="str">
        <f t="shared" si="4"/>
        <v>D</v>
      </c>
      <c r="X78" s="45">
        <f t="shared" si="5"/>
        <v>0</v>
      </c>
      <c r="Y78" s="45">
        <f t="shared" si="6"/>
        <v>0</v>
      </c>
      <c r="Z78" s="45">
        <f t="shared" si="7"/>
        <v>0</v>
      </c>
      <c r="AA78" s="45">
        <f t="shared" si="8"/>
        <v>0</v>
      </c>
      <c r="AB78" s="45">
        <f t="shared" si="9"/>
        <v>0</v>
      </c>
      <c r="AC78" s="45">
        <v>1</v>
      </c>
      <c r="AD78" s="48"/>
      <c r="AE78" s="48"/>
      <c r="AF78" s="49"/>
      <c r="AG78" s="50"/>
      <c r="AH78" s="50"/>
      <c r="AI78" s="48"/>
    </row>
    <row r="79" spans="1:35" x14ac:dyDescent="0.2">
      <c r="A79">
        <f t="shared" si="1"/>
        <v>65</v>
      </c>
      <c r="B79" s="36"/>
      <c r="C79" s="36"/>
      <c r="D79" s="37"/>
      <c r="E79" s="36"/>
      <c r="F79" s="37"/>
      <c r="G79" s="39"/>
      <c r="H79" s="37"/>
      <c r="I79" s="40" t="str">
        <f t="shared" si="10"/>
        <v/>
      </c>
      <c r="J79" s="41"/>
      <c r="K79" s="42"/>
      <c r="L79" s="43"/>
      <c r="M79" s="43"/>
      <c r="N79" s="44"/>
      <c r="O79" s="36" t="s">
        <v>44</v>
      </c>
      <c r="P79" s="40" t="str">
        <f t="shared" si="2"/>
        <v/>
      </c>
      <c r="Q79" s="40" t="str">
        <f t="shared" si="3"/>
        <v/>
      </c>
      <c r="R79" s="46"/>
      <c r="S79" s="46"/>
      <c r="T79" s="46"/>
      <c r="U79" s="51"/>
      <c r="V79" s="46"/>
      <c r="W79" s="45" t="str">
        <f t="shared" si="4"/>
        <v>D</v>
      </c>
      <c r="X79" s="45">
        <f t="shared" si="5"/>
        <v>0</v>
      </c>
      <c r="Y79" s="45">
        <f t="shared" si="6"/>
        <v>0</v>
      </c>
      <c r="Z79" s="45">
        <f t="shared" si="7"/>
        <v>0</v>
      </c>
      <c r="AA79" s="45">
        <f t="shared" si="8"/>
        <v>0</v>
      </c>
      <c r="AB79" s="45">
        <f t="shared" si="9"/>
        <v>0</v>
      </c>
      <c r="AC79" s="45">
        <v>1</v>
      </c>
      <c r="AD79" s="48"/>
      <c r="AE79" s="48"/>
      <c r="AF79" s="49"/>
      <c r="AG79" s="50"/>
      <c r="AH79" s="50"/>
      <c r="AI79" s="48"/>
    </row>
    <row r="80" spans="1:35" x14ac:dyDescent="0.2">
      <c r="A80">
        <f t="shared" ref="A80:A113" si="11">ROW()-14</f>
        <v>66</v>
      </c>
      <c r="B80" s="36"/>
      <c r="C80" s="36"/>
      <c r="D80" s="37"/>
      <c r="E80" s="36"/>
      <c r="F80" s="37"/>
      <c r="G80" s="39"/>
      <c r="H80" s="37"/>
      <c r="I80" s="40" t="str">
        <f t="shared" ref="I80:I113" si="12">IF(K80="","",K80)</f>
        <v/>
      </c>
      <c r="J80" s="41"/>
      <c r="K80" s="42"/>
      <c r="L80" s="43"/>
      <c r="M80" s="43"/>
      <c r="N80" s="44"/>
      <c r="O80" s="36" t="s">
        <v>44</v>
      </c>
      <c r="P80" s="40" t="str">
        <f t="shared" ref="P80:P113" si="13">IF(K80="","",K80)</f>
        <v/>
      </c>
      <c r="Q80" s="40" t="str">
        <f t="shared" ref="Q80:Q113" si="14">IF(K80="","",K80)</f>
        <v/>
      </c>
      <c r="R80" s="46"/>
      <c r="S80" s="46"/>
      <c r="T80" s="46"/>
      <c r="U80" s="51"/>
      <c r="V80" s="46"/>
      <c r="W80" s="45" t="str">
        <f t="shared" ref="W80:W113" si="15">IF(AD80="","D",AD80)</f>
        <v>D</v>
      </c>
      <c r="X80" s="45">
        <f t="shared" ref="X80:X113" si="16">IF(AE80="",F$7,AE80)</f>
        <v>0</v>
      </c>
      <c r="Y80" s="45">
        <f t="shared" ref="Y80:Y113" si="17">IF(AF80="",F$5,AF80)</f>
        <v>0</v>
      </c>
      <c r="Z80" s="45">
        <f t="shared" ref="Z80:Z113" si="18">IF(AG80="",F$6,AG80)</f>
        <v>0</v>
      </c>
      <c r="AA80" s="45">
        <f t="shared" ref="AA80:AA113" si="19">IF(AH80="",F$8,AH80)</f>
        <v>0</v>
      </c>
      <c r="AB80" s="45">
        <f t="shared" ref="AB80:AB113" si="20">IF(AI80="",F$9,AI80)</f>
        <v>0</v>
      </c>
      <c r="AC80" s="45">
        <v>1</v>
      </c>
      <c r="AD80" s="48"/>
      <c r="AE80" s="48"/>
      <c r="AF80" s="49"/>
      <c r="AG80" s="50"/>
      <c r="AH80" s="50"/>
      <c r="AI80" s="48"/>
    </row>
    <row r="81" spans="1:35" x14ac:dyDescent="0.2">
      <c r="A81">
        <f t="shared" si="11"/>
        <v>67</v>
      </c>
      <c r="B81" s="36"/>
      <c r="C81" s="36"/>
      <c r="D81" s="37"/>
      <c r="E81" s="36"/>
      <c r="F81" s="37"/>
      <c r="G81" s="39"/>
      <c r="H81" s="37"/>
      <c r="I81" s="40" t="str">
        <f t="shared" si="12"/>
        <v/>
      </c>
      <c r="J81" s="41"/>
      <c r="K81" s="42"/>
      <c r="L81" s="43"/>
      <c r="M81" s="43"/>
      <c r="N81" s="44"/>
      <c r="O81" s="36" t="s">
        <v>44</v>
      </c>
      <c r="P81" s="40" t="str">
        <f t="shared" si="13"/>
        <v/>
      </c>
      <c r="Q81" s="40" t="str">
        <f t="shared" si="14"/>
        <v/>
      </c>
      <c r="R81" s="46"/>
      <c r="S81" s="46"/>
      <c r="T81" s="46"/>
      <c r="U81" s="51"/>
      <c r="V81" s="46"/>
      <c r="W81" s="45" t="str">
        <f t="shared" si="15"/>
        <v>D</v>
      </c>
      <c r="X81" s="45">
        <f t="shared" si="16"/>
        <v>0</v>
      </c>
      <c r="Y81" s="45">
        <f t="shared" si="17"/>
        <v>0</v>
      </c>
      <c r="Z81" s="45">
        <f t="shared" si="18"/>
        <v>0</v>
      </c>
      <c r="AA81" s="45">
        <f t="shared" si="19"/>
        <v>0</v>
      </c>
      <c r="AB81" s="45">
        <f t="shared" si="20"/>
        <v>0</v>
      </c>
      <c r="AC81" s="45">
        <v>1</v>
      </c>
      <c r="AD81" s="48"/>
      <c r="AE81" s="48"/>
      <c r="AF81" s="49"/>
      <c r="AG81" s="50"/>
      <c r="AH81" s="50"/>
      <c r="AI81" s="48"/>
    </row>
    <row r="82" spans="1:35" x14ac:dyDescent="0.2">
      <c r="A82">
        <f t="shared" si="11"/>
        <v>68</v>
      </c>
      <c r="B82" s="36"/>
      <c r="C82" s="36"/>
      <c r="D82" s="37"/>
      <c r="E82" s="36"/>
      <c r="F82" s="37"/>
      <c r="G82" s="39"/>
      <c r="H82" s="37"/>
      <c r="I82" s="40" t="str">
        <f t="shared" si="12"/>
        <v/>
      </c>
      <c r="J82" s="41"/>
      <c r="K82" s="42"/>
      <c r="L82" s="43"/>
      <c r="M82" s="43"/>
      <c r="N82" s="44"/>
      <c r="O82" s="36" t="s">
        <v>44</v>
      </c>
      <c r="P82" s="40" t="str">
        <f t="shared" si="13"/>
        <v/>
      </c>
      <c r="Q82" s="40" t="str">
        <f t="shared" si="14"/>
        <v/>
      </c>
      <c r="R82" s="46"/>
      <c r="S82" s="46"/>
      <c r="T82" s="46"/>
      <c r="U82" s="51"/>
      <c r="V82" s="46"/>
      <c r="W82" s="45" t="str">
        <f t="shared" si="15"/>
        <v>D</v>
      </c>
      <c r="X82" s="45">
        <f t="shared" si="16"/>
        <v>0</v>
      </c>
      <c r="Y82" s="45">
        <f t="shared" si="17"/>
        <v>0</v>
      </c>
      <c r="Z82" s="45">
        <f t="shared" si="18"/>
        <v>0</v>
      </c>
      <c r="AA82" s="45">
        <f t="shared" si="19"/>
        <v>0</v>
      </c>
      <c r="AB82" s="45">
        <f t="shared" si="20"/>
        <v>0</v>
      </c>
      <c r="AC82" s="45">
        <v>1</v>
      </c>
      <c r="AD82" s="48"/>
      <c r="AE82" s="48"/>
      <c r="AF82" s="49"/>
      <c r="AG82" s="50"/>
      <c r="AH82" s="50"/>
      <c r="AI82" s="48"/>
    </row>
    <row r="83" spans="1:35" x14ac:dyDescent="0.2">
      <c r="A83">
        <f t="shared" si="11"/>
        <v>69</v>
      </c>
      <c r="B83" s="36"/>
      <c r="C83" s="36"/>
      <c r="D83" s="37"/>
      <c r="E83" s="36"/>
      <c r="F83" s="37"/>
      <c r="G83" s="39"/>
      <c r="H83" s="37"/>
      <c r="I83" s="40" t="str">
        <f t="shared" si="12"/>
        <v/>
      </c>
      <c r="J83" s="41"/>
      <c r="K83" s="42"/>
      <c r="L83" s="43"/>
      <c r="M83" s="43"/>
      <c r="N83" s="44"/>
      <c r="O83" s="36" t="s">
        <v>44</v>
      </c>
      <c r="P83" s="40" t="str">
        <f t="shared" si="13"/>
        <v/>
      </c>
      <c r="Q83" s="40" t="str">
        <f t="shared" si="14"/>
        <v/>
      </c>
      <c r="R83" s="46"/>
      <c r="S83" s="46"/>
      <c r="T83" s="46"/>
      <c r="U83" s="51"/>
      <c r="V83" s="46"/>
      <c r="W83" s="45" t="str">
        <f t="shared" si="15"/>
        <v>D</v>
      </c>
      <c r="X83" s="45">
        <f t="shared" si="16"/>
        <v>0</v>
      </c>
      <c r="Y83" s="45">
        <f t="shared" si="17"/>
        <v>0</v>
      </c>
      <c r="Z83" s="45">
        <f t="shared" si="18"/>
        <v>0</v>
      </c>
      <c r="AA83" s="45">
        <f t="shared" si="19"/>
        <v>0</v>
      </c>
      <c r="AB83" s="45">
        <f t="shared" si="20"/>
        <v>0</v>
      </c>
      <c r="AC83" s="45">
        <v>1</v>
      </c>
      <c r="AD83" s="48"/>
      <c r="AE83" s="48"/>
      <c r="AF83" s="49"/>
      <c r="AG83" s="50"/>
      <c r="AH83" s="50"/>
      <c r="AI83" s="48"/>
    </row>
    <row r="84" spans="1:35" x14ac:dyDescent="0.2">
      <c r="A84">
        <f t="shared" si="11"/>
        <v>70</v>
      </c>
      <c r="B84" s="36"/>
      <c r="C84" s="36"/>
      <c r="D84" s="37"/>
      <c r="E84" s="36"/>
      <c r="F84" s="38"/>
      <c r="G84" s="39"/>
      <c r="H84" s="37"/>
      <c r="I84" s="40" t="str">
        <f t="shared" si="12"/>
        <v/>
      </c>
      <c r="J84" s="41"/>
      <c r="K84" s="42"/>
      <c r="L84" s="43"/>
      <c r="M84" s="43"/>
      <c r="N84" s="44"/>
      <c r="O84" s="36" t="s">
        <v>44</v>
      </c>
      <c r="P84" s="40" t="str">
        <f t="shared" si="13"/>
        <v/>
      </c>
      <c r="Q84" s="40" t="str">
        <f t="shared" si="14"/>
        <v/>
      </c>
      <c r="R84" s="45"/>
      <c r="S84" s="46"/>
      <c r="T84" s="46"/>
      <c r="U84" s="47"/>
      <c r="V84" s="46"/>
      <c r="W84" s="45" t="str">
        <f t="shared" si="15"/>
        <v>D</v>
      </c>
      <c r="X84" s="45">
        <f t="shared" si="16"/>
        <v>0</v>
      </c>
      <c r="Y84" s="45">
        <f t="shared" si="17"/>
        <v>0</v>
      </c>
      <c r="Z84" s="45">
        <f t="shared" si="18"/>
        <v>0</v>
      </c>
      <c r="AA84" s="45">
        <f t="shared" si="19"/>
        <v>0</v>
      </c>
      <c r="AB84" s="45">
        <f t="shared" si="20"/>
        <v>0</v>
      </c>
      <c r="AC84" s="45">
        <v>1</v>
      </c>
      <c r="AD84" s="48"/>
      <c r="AE84" s="48"/>
      <c r="AF84" s="49"/>
      <c r="AG84" s="50"/>
      <c r="AH84" s="50"/>
      <c r="AI84" s="48"/>
    </row>
    <row r="85" spans="1:35" x14ac:dyDescent="0.2">
      <c r="A85">
        <f t="shared" si="11"/>
        <v>71</v>
      </c>
      <c r="B85" s="36"/>
      <c r="C85" s="36"/>
      <c r="D85" s="37"/>
      <c r="E85" s="36"/>
      <c r="F85" s="37"/>
      <c r="G85" s="39"/>
      <c r="H85" s="37"/>
      <c r="I85" s="40" t="str">
        <f t="shared" si="12"/>
        <v/>
      </c>
      <c r="J85" s="41"/>
      <c r="K85" s="42"/>
      <c r="L85" s="43"/>
      <c r="M85" s="43"/>
      <c r="N85" s="44"/>
      <c r="O85" s="36" t="s">
        <v>44</v>
      </c>
      <c r="P85" s="40" t="str">
        <f t="shared" si="13"/>
        <v/>
      </c>
      <c r="Q85" s="40" t="str">
        <f t="shared" si="14"/>
        <v/>
      </c>
      <c r="R85" s="45"/>
      <c r="S85" s="46"/>
      <c r="T85" s="46"/>
      <c r="U85" s="51"/>
      <c r="V85" s="46"/>
      <c r="W85" s="45" t="str">
        <f t="shared" si="15"/>
        <v>D</v>
      </c>
      <c r="X85" s="45">
        <f t="shared" si="16"/>
        <v>0</v>
      </c>
      <c r="Y85" s="45">
        <f t="shared" si="17"/>
        <v>0</v>
      </c>
      <c r="Z85" s="45">
        <f t="shared" si="18"/>
        <v>0</v>
      </c>
      <c r="AA85" s="45">
        <f t="shared" si="19"/>
        <v>0</v>
      </c>
      <c r="AB85" s="45">
        <f t="shared" si="20"/>
        <v>0</v>
      </c>
      <c r="AC85" s="45">
        <v>1</v>
      </c>
      <c r="AD85" s="48"/>
      <c r="AE85" s="48"/>
      <c r="AF85" s="49"/>
      <c r="AG85" s="50"/>
      <c r="AH85" s="50"/>
      <c r="AI85" s="48"/>
    </row>
    <row r="86" spans="1:35" x14ac:dyDescent="0.2">
      <c r="A86">
        <f t="shared" si="11"/>
        <v>72</v>
      </c>
      <c r="B86" s="36"/>
      <c r="C86" s="36"/>
      <c r="D86" s="37"/>
      <c r="E86" s="36"/>
      <c r="F86" s="37"/>
      <c r="G86" s="39"/>
      <c r="H86" s="37"/>
      <c r="I86" s="40" t="str">
        <f t="shared" si="12"/>
        <v/>
      </c>
      <c r="J86" s="41"/>
      <c r="K86" s="42"/>
      <c r="L86" s="43"/>
      <c r="M86" s="43"/>
      <c r="N86" s="44"/>
      <c r="O86" s="36" t="s">
        <v>44</v>
      </c>
      <c r="P86" s="40" t="str">
        <f t="shared" si="13"/>
        <v/>
      </c>
      <c r="Q86" s="40" t="str">
        <f t="shared" si="14"/>
        <v/>
      </c>
      <c r="R86" s="46"/>
      <c r="S86" s="46"/>
      <c r="T86" s="46"/>
      <c r="U86" s="51"/>
      <c r="V86" s="46"/>
      <c r="W86" s="45" t="str">
        <f t="shared" si="15"/>
        <v>D</v>
      </c>
      <c r="X86" s="45">
        <f t="shared" si="16"/>
        <v>0</v>
      </c>
      <c r="Y86" s="45">
        <f t="shared" si="17"/>
        <v>0</v>
      </c>
      <c r="Z86" s="45">
        <f t="shared" si="18"/>
        <v>0</v>
      </c>
      <c r="AA86" s="45">
        <f t="shared" si="19"/>
        <v>0</v>
      </c>
      <c r="AB86" s="45">
        <f t="shared" si="20"/>
        <v>0</v>
      </c>
      <c r="AC86" s="45">
        <v>1</v>
      </c>
      <c r="AD86" s="48"/>
      <c r="AE86" s="48"/>
      <c r="AF86" s="49"/>
      <c r="AG86" s="50"/>
      <c r="AH86" s="50"/>
      <c r="AI86" s="48"/>
    </row>
    <row r="87" spans="1:35" x14ac:dyDescent="0.2">
      <c r="A87">
        <f t="shared" si="11"/>
        <v>73</v>
      </c>
      <c r="B87" s="36"/>
      <c r="C87" s="36"/>
      <c r="D87" s="37"/>
      <c r="E87" s="36"/>
      <c r="F87" s="37"/>
      <c r="G87" s="39"/>
      <c r="H87" s="37"/>
      <c r="I87" s="40" t="str">
        <f t="shared" si="12"/>
        <v/>
      </c>
      <c r="J87" s="41"/>
      <c r="K87" s="42"/>
      <c r="L87" s="43"/>
      <c r="M87" s="43"/>
      <c r="N87" s="44"/>
      <c r="O87" s="36" t="s">
        <v>44</v>
      </c>
      <c r="P87" s="40" t="str">
        <f t="shared" si="13"/>
        <v/>
      </c>
      <c r="Q87" s="40" t="str">
        <f t="shared" si="14"/>
        <v/>
      </c>
      <c r="R87" s="46"/>
      <c r="S87" s="46"/>
      <c r="T87" s="46"/>
      <c r="U87" s="51"/>
      <c r="V87" s="46"/>
      <c r="W87" s="45" t="str">
        <f t="shared" si="15"/>
        <v>D</v>
      </c>
      <c r="X87" s="45">
        <f t="shared" si="16"/>
        <v>0</v>
      </c>
      <c r="Y87" s="45">
        <f t="shared" si="17"/>
        <v>0</v>
      </c>
      <c r="Z87" s="45">
        <f t="shared" si="18"/>
        <v>0</v>
      </c>
      <c r="AA87" s="45">
        <f t="shared" si="19"/>
        <v>0</v>
      </c>
      <c r="AB87" s="45">
        <f t="shared" si="20"/>
        <v>0</v>
      </c>
      <c r="AC87" s="45">
        <v>1</v>
      </c>
      <c r="AD87" s="48"/>
      <c r="AE87" s="48"/>
      <c r="AF87" s="49"/>
      <c r="AG87" s="50"/>
      <c r="AH87" s="50"/>
      <c r="AI87" s="48"/>
    </row>
    <row r="88" spans="1:35" x14ac:dyDescent="0.2">
      <c r="A88">
        <f t="shared" si="11"/>
        <v>74</v>
      </c>
      <c r="B88" s="36"/>
      <c r="C88" s="36"/>
      <c r="D88" s="37"/>
      <c r="E88" s="36"/>
      <c r="F88" s="37"/>
      <c r="G88" s="39"/>
      <c r="H88" s="37"/>
      <c r="I88" s="40" t="str">
        <f t="shared" si="12"/>
        <v/>
      </c>
      <c r="J88" s="41"/>
      <c r="K88" s="42"/>
      <c r="L88" s="43"/>
      <c r="M88" s="43"/>
      <c r="N88" s="44"/>
      <c r="O88" s="36" t="s">
        <v>44</v>
      </c>
      <c r="P88" s="40" t="str">
        <f t="shared" si="13"/>
        <v/>
      </c>
      <c r="Q88" s="40" t="str">
        <f t="shared" si="14"/>
        <v/>
      </c>
      <c r="R88" s="46"/>
      <c r="S88" s="46"/>
      <c r="T88" s="46"/>
      <c r="U88" s="51"/>
      <c r="V88" s="46"/>
      <c r="W88" s="45" t="str">
        <f t="shared" si="15"/>
        <v>D</v>
      </c>
      <c r="X88" s="45">
        <f t="shared" si="16"/>
        <v>0</v>
      </c>
      <c r="Y88" s="45">
        <f t="shared" si="17"/>
        <v>0</v>
      </c>
      <c r="Z88" s="45">
        <f t="shared" si="18"/>
        <v>0</v>
      </c>
      <c r="AA88" s="45">
        <f t="shared" si="19"/>
        <v>0</v>
      </c>
      <c r="AB88" s="45">
        <f t="shared" si="20"/>
        <v>0</v>
      </c>
      <c r="AC88" s="45">
        <v>1</v>
      </c>
      <c r="AD88" s="48"/>
      <c r="AE88" s="48"/>
      <c r="AF88" s="49"/>
      <c r="AG88" s="50"/>
      <c r="AH88" s="50"/>
      <c r="AI88" s="48"/>
    </row>
    <row r="89" spans="1:35" x14ac:dyDescent="0.2">
      <c r="A89">
        <f t="shared" si="11"/>
        <v>75</v>
      </c>
      <c r="B89" s="36"/>
      <c r="C89" s="36"/>
      <c r="D89" s="37"/>
      <c r="E89" s="36"/>
      <c r="F89" s="37"/>
      <c r="G89" s="39"/>
      <c r="H89" s="37"/>
      <c r="I89" s="40" t="str">
        <f t="shared" si="12"/>
        <v/>
      </c>
      <c r="J89" s="41"/>
      <c r="K89" s="42"/>
      <c r="L89" s="43"/>
      <c r="M89" s="43"/>
      <c r="N89" s="44"/>
      <c r="O89" s="36" t="s">
        <v>44</v>
      </c>
      <c r="P89" s="40" t="str">
        <f t="shared" si="13"/>
        <v/>
      </c>
      <c r="Q89" s="40" t="str">
        <f t="shared" si="14"/>
        <v/>
      </c>
      <c r="R89" s="46"/>
      <c r="S89" s="46"/>
      <c r="T89" s="46"/>
      <c r="U89" s="51"/>
      <c r="V89" s="46"/>
      <c r="W89" s="45" t="str">
        <f t="shared" si="15"/>
        <v>D</v>
      </c>
      <c r="X89" s="45">
        <f t="shared" si="16"/>
        <v>0</v>
      </c>
      <c r="Y89" s="45">
        <f t="shared" si="17"/>
        <v>0</v>
      </c>
      <c r="Z89" s="45">
        <f t="shared" si="18"/>
        <v>0</v>
      </c>
      <c r="AA89" s="45">
        <f t="shared" si="19"/>
        <v>0</v>
      </c>
      <c r="AB89" s="45">
        <f t="shared" si="20"/>
        <v>0</v>
      </c>
      <c r="AC89" s="45">
        <v>1</v>
      </c>
      <c r="AD89" s="48"/>
      <c r="AE89" s="48"/>
      <c r="AF89" s="49"/>
      <c r="AG89" s="50"/>
      <c r="AH89" s="50"/>
      <c r="AI89" s="48"/>
    </row>
    <row r="90" spans="1:35" x14ac:dyDescent="0.2">
      <c r="A90">
        <f t="shared" si="11"/>
        <v>76</v>
      </c>
      <c r="B90" s="36"/>
      <c r="C90" s="36"/>
      <c r="D90" s="37"/>
      <c r="E90" s="36"/>
      <c r="F90" s="37"/>
      <c r="G90" s="39"/>
      <c r="H90" s="37"/>
      <c r="I90" s="40" t="str">
        <f t="shared" si="12"/>
        <v/>
      </c>
      <c r="J90" s="41"/>
      <c r="K90" s="42"/>
      <c r="L90" s="43"/>
      <c r="M90" s="43"/>
      <c r="N90" s="44"/>
      <c r="O90" s="36" t="s">
        <v>44</v>
      </c>
      <c r="P90" s="40" t="str">
        <f t="shared" si="13"/>
        <v/>
      </c>
      <c r="Q90" s="40" t="str">
        <f t="shared" si="14"/>
        <v/>
      </c>
      <c r="R90" s="46"/>
      <c r="S90" s="46"/>
      <c r="T90" s="46"/>
      <c r="U90" s="51"/>
      <c r="V90" s="46"/>
      <c r="W90" s="45" t="str">
        <f t="shared" si="15"/>
        <v>D</v>
      </c>
      <c r="X90" s="45">
        <f t="shared" si="16"/>
        <v>0</v>
      </c>
      <c r="Y90" s="45">
        <f t="shared" si="17"/>
        <v>0</v>
      </c>
      <c r="Z90" s="45">
        <f t="shared" si="18"/>
        <v>0</v>
      </c>
      <c r="AA90" s="45">
        <f t="shared" si="19"/>
        <v>0</v>
      </c>
      <c r="AB90" s="45">
        <f t="shared" si="20"/>
        <v>0</v>
      </c>
      <c r="AC90" s="45">
        <v>1</v>
      </c>
      <c r="AD90" s="48"/>
      <c r="AE90" s="48"/>
      <c r="AF90" s="49"/>
      <c r="AG90" s="50"/>
      <c r="AH90" s="50"/>
      <c r="AI90" s="48"/>
    </row>
    <row r="91" spans="1:35" x14ac:dyDescent="0.2">
      <c r="A91">
        <f t="shared" si="11"/>
        <v>77</v>
      </c>
      <c r="B91" s="36"/>
      <c r="C91" s="36"/>
      <c r="D91" s="37"/>
      <c r="E91" s="36"/>
      <c r="F91" s="37"/>
      <c r="G91" s="39"/>
      <c r="H91" s="37"/>
      <c r="I91" s="40" t="str">
        <f t="shared" si="12"/>
        <v/>
      </c>
      <c r="J91" s="41"/>
      <c r="K91" s="42"/>
      <c r="L91" s="43"/>
      <c r="M91" s="43"/>
      <c r="N91" s="44"/>
      <c r="O91" s="36" t="s">
        <v>44</v>
      </c>
      <c r="P91" s="40" t="str">
        <f t="shared" si="13"/>
        <v/>
      </c>
      <c r="Q91" s="40" t="str">
        <f t="shared" si="14"/>
        <v/>
      </c>
      <c r="R91" s="46"/>
      <c r="S91" s="46"/>
      <c r="T91" s="46"/>
      <c r="U91" s="51"/>
      <c r="V91" s="46"/>
      <c r="W91" s="45" t="str">
        <f t="shared" si="15"/>
        <v>D</v>
      </c>
      <c r="X91" s="45">
        <f t="shared" si="16"/>
        <v>0</v>
      </c>
      <c r="Y91" s="45">
        <f t="shared" si="17"/>
        <v>0</v>
      </c>
      <c r="Z91" s="45">
        <f t="shared" si="18"/>
        <v>0</v>
      </c>
      <c r="AA91" s="45">
        <f t="shared" si="19"/>
        <v>0</v>
      </c>
      <c r="AB91" s="45">
        <f t="shared" si="20"/>
        <v>0</v>
      </c>
      <c r="AC91" s="45">
        <v>1</v>
      </c>
      <c r="AD91" s="48"/>
      <c r="AE91" s="48"/>
      <c r="AF91" s="49"/>
      <c r="AG91" s="50"/>
      <c r="AH91" s="50"/>
      <c r="AI91" s="48"/>
    </row>
    <row r="92" spans="1:35" x14ac:dyDescent="0.2">
      <c r="A92">
        <f t="shared" si="11"/>
        <v>78</v>
      </c>
      <c r="B92" s="36"/>
      <c r="C92" s="36"/>
      <c r="D92" s="37"/>
      <c r="E92" s="36"/>
      <c r="F92" s="37"/>
      <c r="G92" s="39"/>
      <c r="H92" s="37"/>
      <c r="I92" s="40" t="str">
        <f t="shared" si="12"/>
        <v/>
      </c>
      <c r="J92" s="41"/>
      <c r="K92" s="42"/>
      <c r="L92" s="43"/>
      <c r="M92" s="43"/>
      <c r="N92" s="44"/>
      <c r="O92" s="36" t="s">
        <v>44</v>
      </c>
      <c r="P92" s="40" t="str">
        <f t="shared" si="13"/>
        <v/>
      </c>
      <c r="Q92" s="40" t="str">
        <f t="shared" si="14"/>
        <v/>
      </c>
      <c r="R92" s="46"/>
      <c r="S92" s="46"/>
      <c r="T92" s="46"/>
      <c r="U92" s="51"/>
      <c r="V92" s="46"/>
      <c r="W92" s="45" t="str">
        <f t="shared" si="15"/>
        <v>D</v>
      </c>
      <c r="X92" s="45">
        <f t="shared" si="16"/>
        <v>0</v>
      </c>
      <c r="Y92" s="45">
        <f t="shared" si="17"/>
        <v>0</v>
      </c>
      <c r="Z92" s="45">
        <f t="shared" si="18"/>
        <v>0</v>
      </c>
      <c r="AA92" s="45">
        <f t="shared" si="19"/>
        <v>0</v>
      </c>
      <c r="AB92" s="45">
        <f t="shared" si="20"/>
        <v>0</v>
      </c>
      <c r="AC92" s="45">
        <v>1</v>
      </c>
      <c r="AD92" s="48"/>
      <c r="AE92" s="48"/>
      <c r="AF92" s="49"/>
      <c r="AG92" s="50"/>
      <c r="AH92" s="50"/>
      <c r="AI92" s="48"/>
    </row>
    <row r="93" spans="1:35" x14ac:dyDescent="0.2">
      <c r="A93">
        <f t="shared" si="11"/>
        <v>79</v>
      </c>
      <c r="B93" s="36"/>
      <c r="C93" s="36"/>
      <c r="D93" s="37"/>
      <c r="E93" s="36"/>
      <c r="F93" s="37"/>
      <c r="G93" s="39"/>
      <c r="H93" s="37"/>
      <c r="I93" s="40" t="str">
        <f t="shared" si="12"/>
        <v/>
      </c>
      <c r="J93" s="41"/>
      <c r="K93" s="42"/>
      <c r="L93" s="43"/>
      <c r="M93" s="43"/>
      <c r="N93" s="44"/>
      <c r="O93" s="36" t="s">
        <v>44</v>
      </c>
      <c r="P93" s="40" t="str">
        <f t="shared" si="13"/>
        <v/>
      </c>
      <c r="Q93" s="40" t="str">
        <f t="shared" si="14"/>
        <v/>
      </c>
      <c r="R93" s="46"/>
      <c r="S93" s="46"/>
      <c r="T93" s="46"/>
      <c r="U93" s="51"/>
      <c r="V93" s="46"/>
      <c r="W93" s="45" t="str">
        <f t="shared" si="15"/>
        <v>D</v>
      </c>
      <c r="X93" s="45">
        <f t="shared" si="16"/>
        <v>0</v>
      </c>
      <c r="Y93" s="45">
        <f t="shared" si="17"/>
        <v>0</v>
      </c>
      <c r="Z93" s="45">
        <f t="shared" si="18"/>
        <v>0</v>
      </c>
      <c r="AA93" s="45">
        <f t="shared" si="19"/>
        <v>0</v>
      </c>
      <c r="AB93" s="45">
        <f t="shared" si="20"/>
        <v>0</v>
      </c>
      <c r="AC93" s="45">
        <v>1</v>
      </c>
      <c r="AD93" s="48"/>
      <c r="AE93" s="48"/>
      <c r="AF93" s="49"/>
      <c r="AG93" s="50"/>
      <c r="AH93" s="50"/>
      <c r="AI93" s="48"/>
    </row>
    <row r="94" spans="1:35" x14ac:dyDescent="0.2">
      <c r="A94">
        <f t="shared" si="11"/>
        <v>80</v>
      </c>
      <c r="B94" s="36"/>
      <c r="C94" s="36"/>
      <c r="D94" s="37"/>
      <c r="E94" s="36"/>
      <c r="F94" s="37"/>
      <c r="G94" s="39"/>
      <c r="H94" s="37"/>
      <c r="I94" s="40" t="str">
        <f t="shared" si="12"/>
        <v/>
      </c>
      <c r="J94" s="41"/>
      <c r="K94" s="42"/>
      <c r="L94" s="43"/>
      <c r="M94" s="43"/>
      <c r="N94" s="44"/>
      <c r="O94" s="36" t="s">
        <v>44</v>
      </c>
      <c r="P94" s="40" t="str">
        <f t="shared" si="13"/>
        <v/>
      </c>
      <c r="Q94" s="40" t="str">
        <f t="shared" si="14"/>
        <v/>
      </c>
      <c r="R94" s="46"/>
      <c r="S94" s="46"/>
      <c r="T94" s="46"/>
      <c r="U94" s="51"/>
      <c r="V94" s="46"/>
      <c r="W94" s="45" t="str">
        <f t="shared" si="15"/>
        <v>D</v>
      </c>
      <c r="X94" s="45">
        <f t="shared" si="16"/>
        <v>0</v>
      </c>
      <c r="Y94" s="45">
        <f t="shared" si="17"/>
        <v>0</v>
      </c>
      <c r="Z94" s="45">
        <f t="shared" si="18"/>
        <v>0</v>
      </c>
      <c r="AA94" s="45">
        <f t="shared" si="19"/>
        <v>0</v>
      </c>
      <c r="AB94" s="45">
        <f t="shared" si="20"/>
        <v>0</v>
      </c>
      <c r="AC94" s="45">
        <v>1</v>
      </c>
      <c r="AD94" s="48"/>
      <c r="AE94" s="48"/>
      <c r="AF94" s="49"/>
      <c r="AG94" s="50"/>
      <c r="AH94" s="50"/>
      <c r="AI94" s="48"/>
    </row>
    <row r="95" spans="1:35" x14ac:dyDescent="0.2">
      <c r="A95">
        <f t="shared" si="11"/>
        <v>81</v>
      </c>
      <c r="B95" s="36"/>
      <c r="C95" s="36"/>
      <c r="D95" s="37"/>
      <c r="E95" s="36"/>
      <c r="F95" s="37"/>
      <c r="G95" s="39"/>
      <c r="H95" s="37"/>
      <c r="I95" s="40" t="str">
        <f t="shared" si="12"/>
        <v/>
      </c>
      <c r="J95" s="41"/>
      <c r="K95" s="42"/>
      <c r="L95" s="43"/>
      <c r="M95" s="43"/>
      <c r="N95" s="44"/>
      <c r="O95" s="36" t="s">
        <v>44</v>
      </c>
      <c r="P95" s="40" t="str">
        <f t="shared" si="13"/>
        <v/>
      </c>
      <c r="Q95" s="40" t="str">
        <f t="shared" si="14"/>
        <v/>
      </c>
      <c r="R95" s="46"/>
      <c r="S95" s="46"/>
      <c r="T95" s="46"/>
      <c r="U95" s="51"/>
      <c r="V95" s="46"/>
      <c r="W95" s="45" t="str">
        <f t="shared" si="15"/>
        <v>D</v>
      </c>
      <c r="X95" s="45">
        <f t="shared" si="16"/>
        <v>0</v>
      </c>
      <c r="Y95" s="45">
        <f t="shared" si="17"/>
        <v>0</v>
      </c>
      <c r="Z95" s="45">
        <f t="shared" si="18"/>
        <v>0</v>
      </c>
      <c r="AA95" s="45">
        <f t="shared" si="19"/>
        <v>0</v>
      </c>
      <c r="AB95" s="45">
        <f t="shared" si="20"/>
        <v>0</v>
      </c>
      <c r="AC95" s="45">
        <v>1</v>
      </c>
      <c r="AD95" s="48"/>
      <c r="AE95" s="48"/>
      <c r="AF95" s="49"/>
      <c r="AG95" s="50"/>
      <c r="AH95" s="50"/>
      <c r="AI95" s="48"/>
    </row>
    <row r="96" spans="1:35" x14ac:dyDescent="0.2">
      <c r="A96">
        <f t="shared" si="11"/>
        <v>82</v>
      </c>
      <c r="B96" s="36"/>
      <c r="C96" s="36"/>
      <c r="D96" s="37"/>
      <c r="E96" s="36"/>
      <c r="F96" s="37"/>
      <c r="G96" s="39"/>
      <c r="H96" s="37"/>
      <c r="I96" s="40" t="str">
        <f t="shared" si="12"/>
        <v/>
      </c>
      <c r="J96" s="41"/>
      <c r="K96" s="42"/>
      <c r="L96" s="43"/>
      <c r="M96" s="43"/>
      <c r="N96" s="44"/>
      <c r="O96" s="36" t="s">
        <v>44</v>
      </c>
      <c r="P96" s="40" t="str">
        <f t="shared" si="13"/>
        <v/>
      </c>
      <c r="Q96" s="40" t="str">
        <f t="shared" si="14"/>
        <v/>
      </c>
      <c r="R96" s="46"/>
      <c r="S96" s="46"/>
      <c r="T96" s="46"/>
      <c r="U96" s="51"/>
      <c r="V96" s="46"/>
      <c r="W96" s="45" t="str">
        <f t="shared" si="15"/>
        <v>D</v>
      </c>
      <c r="X96" s="45">
        <f t="shared" si="16"/>
        <v>0</v>
      </c>
      <c r="Y96" s="45">
        <f t="shared" si="17"/>
        <v>0</v>
      </c>
      <c r="Z96" s="45">
        <f t="shared" si="18"/>
        <v>0</v>
      </c>
      <c r="AA96" s="45">
        <f t="shared" si="19"/>
        <v>0</v>
      </c>
      <c r="AB96" s="45">
        <f t="shared" si="20"/>
        <v>0</v>
      </c>
      <c r="AC96" s="45">
        <v>1</v>
      </c>
      <c r="AD96" s="48"/>
      <c r="AE96" s="48"/>
      <c r="AF96" s="49"/>
      <c r="AG96" s="50"/>
      <c r="AH96" s="50"/>
      <c r="AI96" s="48"/>
    </row>
    <row r="97" spans="1:35" x14ac:dyDescent="0.2">
      <c r="A97">
        <f t="shared" si="11"/>
        <v>83</v>
      </c>
      <c r="B97" s="36"/>
      <c r="C97" s="36"/>
      <c r="D97" s="37"/>
      <c r="E97" s="36"/>
      <c r="F97" s="38"/>
      <c r="G97" s="39"/>
      <c r="H97" s="37"/>
      <c r="I97" s="40" t="str">
        <f t="shared" si="12"/>
        <v/>
      </c>
      <c r="J97" s="41"/>
      <c r="K97" s="42"/>
      <c r="L97" s="43"/>
      <c r="M97" s="43"/>
      <c r="N97" s="44"/>
      <c r="O97" s="36" t="s">
        <v>44</v>
      </c>
      <c r="P97" s="40" t="str">
        <f t="shared" si="13"/>
        <v/>
      </c>
      <c r="Q97" s="40" t="str">
        <f t="shared" si="14"/>
        <v/>
      </c>
      <c r="R97" s="45"/>
      <c r="S97" s="46"/>
      <c r="T97" s="46"/>
      <c r="U97" s="47"/>
      <c r="V97" s="46"/>
      <c r="W97" s="45" t="str">
        <f t="shared" si="15"/>
        <v>D</v>
      </c>
      <c r="X97" s="45">
        <f t="shared" si="16"/>
        <v>0</v>
      </c>
      <c r="Y97" s="45">
        <f t="shared" si="17"/>
        <v>0</v>
      </c>
      <c r="Z97" s="45">
        <f t="shared" si="18"/>
        <v>0</v>
      </c>
      <c r="AA97" s="45">
        <f t="shared" si="19"/>
        <v>0</v>
      </c>
      <c r="AB97" s="45">
        <f t="shared" si="20"/>
        <v>0</v>
      </c>
      <c r="AC97" s="45">
        <v>1</v>
      </c>
      <c r="AD97" s="48"/>
      <c r="AE97" s="48"/>
      <c r="AF97" s="49"/>
      <c r="AG97" s="50"/>
      <c r="AH97" s="50"/>
      <c r="AI97" s="48"/>
    </row>
    <row r="98" spans="1:35" x14ac:dyDescent="0.2">
      <c r="A98">
        <f t="shared" si="11"/>
        <v>84</v>
      </c>
      <c r="B98" s="36"/>
      <c r="C98" s="36"/>
      <c r="D98" s="37"/>
      <c r="E98" s="36"/>
      <c r="F98" s="37"/>
      <c r="G98" s="39"/>
      <c r="H98" s="37"/>
      <c r="I98" s="40" t="str">
        <f t="shared" si="12"/>
        <v/>
      </c>
      <c r="J98" s="41"/>
      <c r="K98" s="42"/>
      <c r="L98" s="43"/>
      <c r="M98" s="43"/>
      <c r="N98" s="44"/>
      <c r="O98" s="36" t="s">
        <v>44</v>
      </c>
      <c r="P98" s="40" t="str">
        <f t="shared" si="13"/>
        <v/>
      </c>
      <c r="Q98" s="40" t="str">
        <f t="shared" si="14"/>
        <v/>
      </c>
      <c r="R98" s="45"/>
      <c r="S98" s="46"/>
      <c r="T98" s="46"/>
      <c r="U98" s="51"/>
      <c r="V98" s="46"/>
      <c r="W98" s="45" t="str">
        <f t="shared" si="15"/>
        <v>D</v>
      </c>
      <c r="X98" s="45">
        <f t="shared" si="16"/>
        <v>0</v>
      </c>
      <c r="Y98" s="45">
        <f t="shared" si="17"/>
        <v>0</v>
      </c>
      <c r="Z98" s="45">
        <f t="shared" si="18"/>
        <v>0</v>
      </c>
      <c r="AA98" s="45">
        <f t="shared" si="19"/>
        <v>0</v>
      </c>
      <c r="AB98" s="45">
        <f t="shared" si="20"/>
        <v>0</v>
      </c>
      <c r="AC98" s="45">
        <v>1</v>
      </c>
      <c r="AD98" s="48"/>
      <c r="AE98" s="48"/>
      <c r="AF98" s="49"/>
      <c r="AG98" s="50"/>
      <c r="AH98" s="50"/>
      <c r="AI98" s="48"/>
    </row>
    <row r="99" spans="1:35" x14ac:dyDescent="0.2">
      <c r="A99">
        <f t="shared" si="11"/>
        <v>85</v>
      </c>
      <c r="B99" s="36"/>
      <c r="C99" s="36"/>
      <c r="D99" s="37"/>
      <c r="E99" s="36"/>
      <c r="F99" s="37"/>
      <c r="G99" s="39"/>
      <c r="H99" s="37"/>
      <c r="I99" s="40" t="str">
        <f t="shared" si="12"/>
        <v/>
      </c>
      <c r="J99" s="41"/>
      <c r="K99" s="42"/>
      <c r="L99" s="43"/>
      <c r="M99" s="43"/>
      <c r="N99" s="44"/>
      <c r="O99" s="36" t="s">
        <v>44</v>
      </c>
      <c r="P99" s="40" t="str">
        <f t="shared" si="13"/>
        <v/>
      </c>
      <c r="Q99" s="40" t="str">
        <f t="shared" si="14"/>
        <v/>
      </c>
      <c r="R99" s="46"/>
      <c r="S99" s="46"/>
      <c r="T99" s="46"/>
      <c r="U99" s="51"/>
      <c r="V99" s="46"/>
      <c r="W99" s="45" t="str">
        <f t="shared" si="15"/>
        <v>D</v>
      </c>
      <c r="X99" s="45">
        <f t="shared" si="16"/>
        <v>0</v>
      </c>
      <c r="Y99" s="45">
        <f t="shared" si="17"/>
        <v>0</v>
      </c>
      <c r="Z99" s="45">
        <f t="shared" si="18"/>
        <v>0</v>
      </c>
      <c r="AA99" s="45">
        <f t="shared" si="19"/>
        <v>0</v>
      </c>
      <c r="AB99" s="45">
        <f t="shared" si="20"/>
        <v>0</v>
      </c>
      <c r="AC99" s="45">
        <v>1</v>
      </c>
      <c r="AD99" s="48"/>
      <c r="AE99" s="48"/>
      <c r="AF99" s="49"/>
      <c r="AG99" s="50"/>
      <c r="AH99" s="50"/>
      <c r="AI99" s="48"/>
    </row>
    <row r="100" spans="1:35" x14ac:dyDescent="0.2">
      <c r="A100">
        <f t="shared" si="11"/>
        <v>86</v>
      </c>
      <c r="B100" s="36"/>
      <c r="C100" s="36"/>
      <c r="D100" s="37"/>
      <c r="E100" s="36"/>
      <c r="F100" s="37"/>
      <c r="G100" s="39"/>
      <c r="H100" s="37"/>
      <c r="I100" s="40" t="str">
        <f t="shared" si="12"/>
        <v/>
      </c>
      <c r="J100" s="41"/>
      <c r="K100" s="42"/>
      <c r="L100" s="43"/>
      <c r="M100" s="43"/>
      <c r="N100" s="44"/>
      <c r="O100" s="36" t="s">
        <v>44</v>
      </c>
      <c r="P100" s="40" t="str">
        <f t="shared" si="13"/>
        <v/>
      </c>
      <c r="Q100" s="40" t="str">
        <f t="shared" si="14"/>
        <v/>
      </c>
      <c r="R100" s="46"/>
      <c r="S100" s="46"/>
      <c r="T100" s="46"/>
      <c r="U100" s="51"/>
      <c r="V100" s="46"/>
      <c r="W100" s="45" t="str">
        <f t="shared" si="15"/>
        <v>D</v>
      </c>
      <c r="X100" s="45">
        <f t="shared" si="16"/>
        <v>0</v>
      </c>
      <c r="Y100" s="45">
        <f t="shared" si="17"/>
        <v>0</v>
      </c>
      <c r="Z100" s="45">
        <f t="shared" si="18"/>
        <v>0</v>
      </c>
      <c r="AA100" s="45">
        <f t="shared" si="19"/>
        <v>0</v>
      </c>
      <c r="AB100" s="45">
        <f t="shared" si="20"/>
        <v>0</v>
      </c>
      <c r="AC100" s="45">
        <v>1</v>
      </c>
      <c r="AD100" s="48"/>
      <c r="AE100" s="48"/>
      <c r="AF100" s="49"/>
      <c r="AG100" s="50"/>
      <c r="AH100" s="50"/>
      <c r="AI100" s="48"/>
    </row>
    <row r="101" spans="1:35" x14ac:dyDescent="0.2">
      <c r="A101">
        <f t="shared" si="11"/>
        <v>87</v>
      </c>
      <c r="B101" s="36"/>
      <c r="C101" s="36"/>
      <c r="D101" s="37"/>
      <c r="E101" s="36"/>
      <c r="F101" s="37"/>
      <c r="G101" s="39"/>
      <c r="H101" s="37"/>
      <c r="I101" s="40" t="str">
        <f t="shared" si="12"/>
        <v/>
      </c>
      <c r="J101" s="41"/>
      <c r="K101" s="42"/>
      <c r="L101" s="43"/>
      <c r="M101" s="43"/>
      <c r="N101" s="44"/>
      <c r="O101" s="36" t="s">
        <v>44</v>
      </c>
      <c r="P101" s="40" t="str">
        <f t="shared" si="13"/>
        <v/>
      </c>
      <c r="Q101" s="40" t="str">
        <f t="shared" si="14"/>
        <v/>
      </c>
      <c r="R101" s="46"/>
      <c r="S101" s="46"/>
      <c r="T101" s="46"/>
      <c r="U101" s="51"/>
      <c r="V101" s="46"/>
      <c r="W101" s="45" t="str">
        <f t="shared" si="15"/>
        <v>D</v>
      </c>
      <c r="X101" s="45">
        <f t="shared" si="16"/>
        <v>0</v>
      </c>
      <c r="Y101" s="45">
        <f t="shared" si="17"/>
        <v>0</v>
      </c>
      <c r="Z101" s="45">
        <f t="shared" si="18"/>
        <v>0</v>
      </c>
      <c r="AA101" s="45">
        <f t="shared" si="19"/>
        <v>0</v>
      </c>
      <c r="AB101" s="45">
        <f t="shared" si="20"/>
        <v>0</v>
      </c>
      <c r="AC101" s="45">
        <v>1</v>
      </c>
      <c r="AD101" s="48"/>
      <c r="AE101" s="48"/>
      <c r="AF101" s="49"/>
      <c r="AG101" s="50"/>
      <c r="AH101" s="50"/>
      <c r="AI101" s="48"/>
    </row>
    <row r="102" spans="1:35" x14ac:dyDescent="0.2">
      <c r="A102">
        <f t="shared" si="11"/>
        <v>88</v>
      </c>
      <c r="B102" s="36"/>
      <c r="C102" s="36"/>
      <c r="D102" s="37"/>
      <c r="E102" s="36"/>
      <c r="F102" s="37"/>
      <c r="G102" s="39"/>
      <c r="H102" s="37"/>
      <c r="I102" s="40" t="str">
        <f t="shared" si="12"/>
        <v/>
      </c>
      <c r="J102" s="41"/>
      <c r="K102" s="42"/>
      <c r="L102" s="43"/>
      <c r="M102" s="43"/>
      <c r="N102" s="44"/>
      <c r="O102" s="36" t="s">
        <v>44</v>
      </c>
      <c r="P102" s="40" t="str">
        <f t="shared" si="13"/>
        <v/>
      </c>
      <c r="Q102" s="40" t="str">
        <f t="shared" si="14"/>
        <v/>
      </c>
      <c r="R102" s="46"/>
      <c r="S102" s="46"/>
      <c r="T102" s="46"/>
      <c r="U102" s="51"/>
      <c r="V102" s="46"/>
      <c r="W102" s="45" t="str">
        <f t="shared" si="15"/>
        <v>D</v>
      </c>
      <c r="X102" s="45">
        <f t="shared" si="16"/>
        <v>0</v>
      </c>
      <c r="Y102" s="45">
        <f t="shared" si="17"/>
        <v>0</v>
      </c>
      <c r="Z102" s="45">
        <f t="shared" si="18"/>
        <v>0</v>
      </c>
      <c r="AA102" s="45">
        <f t="shared" si="19"/>
        <v>0</v>
      </c>
      <c r="AB102" s="45">
        <f t="shared" si="20"/>
        <v>0</v>
      </c>
      <c r="AC102" s="45">
        <v>1</v>
      </c>
      <c r="AD102" s="48"/>
      <c r="AE102" s="48"/>
      <c r="AF102" s="49"/>
      <c r="AG102" s="50"/>
      <c r="AH102" s="50"/>
      <c r="AI102" s="48"/>
    </row>
    <row r="103" spans="1:35" x14ac:dyDescent="0.2">
      <c r="A103">
        <f t="shared" si="11"/>
        <v>89</v>
      </c>
      <c r="B103" s="36"/>
      <c r="C103" s="36"/>
      <c r="D103" s="37"/>
      <c r="E103" s="36"/>
      <c r="F103" s="37"/>
      <c r="G103" s="39"/>
      <c r="H103" s="37"/>
      <c r="I103" s="40" t="str">
        <f t="shared" si="12"/>
        <v/>
      </c>
      <c r="J103" s="41"/>
      <c r="K103" s="42"/>
      <c r="L103" s="43"/>
      <c r="M103" s="43"/>
      <c r="N103" s="44"/>
      <c r="O103" s="36" t="s">
        <v>44</v>
      </c>
      <c r="P103" s="40" t="str">
        <f t="shared" si="13"/>
        <v/>
      </c>
      <c r="Q103" s="40" t="str">
        <f t="shared" si="14"/>
        <v/>
      </c>
      <c r="R103" s="46"/>
      <c r="S103" s="46"/>
      <c r="T103" s="46"/>
      <c r="U103" s="51"/>
      <c r="V103" s="46"/>
      <c r="W103" s="45" t="str">
        <f t="shared" si="15"/>
        <v>D</v>
      </c>
      <c r="X103" s="45">
        <f t="shared" si="16"/>
        <v>0</v>
      </c>
      <c r="Y103" s="45">
        <f t="shared" si="17"/>
        <v>0</v>
      </c>
      <c r="Z103" s="45">
        <f t="shared" si="18"/>
        <v>0</v>
      </c>
      <c r="AA103" s="45">
        <f t="shared" si="19"/>
        <v>0</v>
      </c>
      <c r="AB103" s="45">
        <f t="shared" si="20"/>
        <v>0</v>
      </c>
      <c r="AC103" s="45">
        <v>1</v>
      </c>
      <c r="AD103" s="48"/>
      <c r="AE103" s="48"/>
      <c r="AF103" s="49"/>
      <c r="AG103" s="50"/>
      <c r="AH103" s="50"/>
      <c r="AI103" s="48"/>
    </row>
    <row r="104" spans="1:35" x14ac:dyDescent="0.2">
      <c r="A104">
        <f t="shared" si="11"/>
        <v>90</v>
      </c>
      <c r="B104" s="36"/>
      <c r="C104" s="36"/>
      <c r="D104" s="37"/>
      <c r="E104" s="36"/>
      <c r="F104" s="37"/>
      <c r="G104" s="39"/>
      <c r="H104" s="37"/>
      <c r="I104" s="40" t="str">
        <f t="shared" si="12"/>
        <v/>
      </c>
      <c r="J104" s="41"/>
      <c r="K104" s="42"/>
      <c r="L104" s="43"/>
      <c r="M104" s="43"/>
      <c r="N104" s="44"/>
      <c r="O104" s="36" t="s">
        <v>44</v>
      </c>
      <c r="P104" s="40" t="str">
        <f t="shared" si="13"/>
        <v/>
      </c>
      <c r="Q104" s="40" t="str">
        <f t="shared" si="14"/>
        <v/>
      </c>
      <c r="R104" s="46"/>
      <c r="S104" s="46"/>
      <c r="T104" s="46"/>
      <c r="U104" s="51"/>
      <c r="V104" s="46"/>
      <c r="W104" s="45" t="str">
        <f t="shared" si="15"/>
        <v>D</v>
      </c>
      <c r="X104" s="45">
        <f t="shared" si="16"/>
        <v>0</v>
      </c>
      <c r="Y104" s="45">
        <f t="shared" si="17"/>
        <v>0</v>
      </c>
      <c r="Z104" s="45">
        <f t="shared" si="18"/>
        <v>0</v>
      </c>
      <c r="AA104" s="45">
        <f t="shared" si="19"/>
        <v>0</v>
      </c>
      <c r="AB104" s="45">
        <f t="shared" si="20"/>
        <v>0</v>
      </c>
      <c r="AC104" s="45">
        <v>1</v>
      </c>
      <c r="AD104" s="48"/>
      <c r="AE104" s="48"/>
      <c r="AF104" s="49"/>
      <c r="AG104" s="50"/>
      <c r="AH104" s="50"/>
      <c r="AI104" s="48"/>
    </row>
    <row r="105" spans="1:35" x14ac:dyDescent="0.2">
      <c r="A105">
        <f t="shared" si="11"/>
        <v>91</v>
      </c>
      <c r="B105" s="36"/>
      <c r="C105" s="36"/>
      <c r="D105" s="37"/>
      <c r="E105" s="36"/>
      <c r="F105" s="37"/>
      <c r="G105" s="39"/>
      <c r="H105" s="37"/>
      <c r="I105" s="40" t="str">
        <f t="shared" si="12"/>
        <v/>
      </c>
      <c r="J105" s="41"/>
      <c r="K105" s="42"/>
      <c r="L105" s="43"/>
      <c r="M105" s="43"/>
      <c r="N105" s="44"/>
      <c r="O105" s="36" t="s">
        <v>44</v>
      </c>
      <c r="P105" s="40" t="str">
        <f t="shared" si="13"/>
        <v/>
      </c>
      <c r="Q105" s="40" t="str">
        <f t="shared" si="14"/>
        <v/>
      </c>
      <c r="R105" s="46"/>
      <c r="S105" s="46"/>
      <c r="T105" s="46"/>
      <c r="U105" s="51"/>
      <c r="V105" s="46"/>
      <c r="W105" s="45" t="str">
        <f t="shared" si="15"/>
        <v>D</v>
      </c>
      <c r="X105" s="45">
        <f t="shared" si="16"/>
        <v>0</v>
      </c>
      <c r="Y105" s="45">
        <f t="shared" si="17"/>
        <v>0</v>
      </c>
      <c r="Z105" s="45">
        <f t="shared" si="18"/>
        <v>0</v>
      </c>
      <c r="AA105" s="45">
        <f t="shared" si="19"/>
        <v>0</v>
      </c>
      <c r="AB105" s="45">
        <f t="shared" si="20"/>
        <v>0</v>
      </c>
      <c r="AC105" s="45">
        <v>1</v>
      </c>
      <c r="AD105" s="48"/>
      <c r="AE105" s="48"/>
      <c r="AF105" s="49"/>
      <c r="AG105" s="50"/>
      <c r="AH105" s="50"/>
      <c r="AI105" s="48"/>
    </row>
    <row r="106" spans="1:35" x14ac:dyDescent="0.2">
      <c r="A106">
        <f t="shared" si="11"/>
        <v>92</v>
      </c>
      <c r="B106" s="36"/>
      <c r="C106" s="36"/>
      <c r="D106" s="37"/>
      <c r="E106" s="36"/>
      <c r="F106" s="37"/>
      <c r="G106" s="39"/>
      <c r="H106" s="37"/>
      <c r="I106" s="40" t="str">
        <f t="shared" si="12"/>
        <v/>
      </c>
      <c r="J106" s="41"/>
      <c r="K106" s="42"/>
      <c r="L106" s="43"/>
      <c r="M106" s="43"/>
      <c r="N106" s="44"/>
      <c r="O106" s="36" t="s">
        <v>44</v>
      </c>
      <c r="P106" s="40" t="str">
        <f t="shared" si="13"/>
        <v/>
      </c>
      <c r="Q106" s="40" t="str">
        <f t="shared" si="14"/>
        <v/>
      </c>
      <c r="R106" s="46"/>
      <c r="S106" s="46"/>
      <c r="T106" s="46"/>
      <c r="U106" s="51"/>
      <c r="V106" s="46"/>
      <c r="W106" s="45" t="str">
        <f t="shared" si="15"/>
        <v>D</v>
      </c>
      <c r="X106" s="45">
        <f t="shared" si="16"/>
        <v>0</v>
      </c>
      <c r="Y106" s="45">
        <f t="shared" si="17"/>
        <v>0</v>
      </c>
      <c r="Z106" s="45">
        <f t="shared" si="18"/>
        <v>0</v>
      </c>
      <c r="AA106" s="45">
        <f t="shared" si="19"/>
        <v>0</v>
      </c>
      <c r="AB106" s="45">
        <f t="shared" si="20"/>
        <v>0</v>
      </c>
      <c r="AC106" s="45">
        <v>1</v>
      </c>
      <c r="AD106" s="48"/>
      <c r="AE106" s="48"/>
      <c r="AF106" s="49"/>
      <c r="AG106" s="50"/>
      <c r="AH106" s="50"/>
      <c r="AI106" s="48"/>
    </row>
    <row r="107" spans="1:35" x14ac:dyDescent="0.2">
      <c r="A107">
        <f t="shared" si="11"/>
        <v>93</v>
      </c>
      <c r="B107" s="36"/>
      <c r="C107" s="36"/>
      <c r="D107" s="37"/>
      <c r="E107" s="36"/>
      <c r="F107" s="37"/>
      <c r="G107" s="39"/>
      <c r="H107" s="37"/>
      <c r="I107" s="40" t="str">
        <f t="shared" si="12"/>
        <v/>
      </c>
      <c r="J107" s="41"/>
      <c r="K107" s="42"/>
      <c r="L107" s="43"/>
      <c r="M107" s="43"/>
      <c r="N107" s="44"/>
      <c r="O107" s="36" t="s">
        <v>44</v>
      </c>
      <c r="P107" s="40" t="str">
        <f t="shared" si="13"/>
        <v/>
      </c>
      <c r="Q107" s="40" t="str">
        <f t="shared" si="14"/>
        <v/>
      </c>
      <c r="R107" s="46"/>
      <c r="S107" s="46"/>
      <c r="T107" s="46"/>
      <c r="U107" s="51"/>
      <c r="V107" s="46"/>
      <c r="W107" s="45" t="str">
        <f t="shared" si="15"/>
        <v>D</v>
      </c>
      <c r="X107" s="45">
        <f t="shared" si="16"/>
        <v>0</v>
      </c>
      <c r="Y107" s="45">
        <f t="shared" si="17"/>
        <v>0</v>
      </c>
      <c r="Z107" s="45">
        <f t="shared" si="18"/>
        <v>0</v>
      </c>
      <c r="AA107" s="45">
        <f t="shared" si="19"/>
        <v>0</v>
      </c>
      <c r="AB107" s="45">
        <f t="shared" si="20"/>
        <v>0</v>
      </c>
      <c r="AC107" s="45">
        <v>1</v>
      </c>
      <c r="AD107" s="48"/>
      <c r="AE107" s="48"/>
      <c r="AF107" s="49"/>
      <c r="AG107" s="50"/>
      <c r="AH107" s="50"/>
      <c r="AI107" s="48"/>
    </row>
    <row r="108" spans="1:35" x14ac:dyDescent="0.2">
      <c r="A108">
        <f t="shared" si="11"/>
        <v>94</v>
      </c>
      <c r="B108" s="36"/>
      <c r="C108" s="36"/>
      <c r="D108" s="37"/>
      <c r="E108" s="36"/>
      <c r="F108" s="37"/>
      <c r="G108" s="39"/>
      <c r="H108" s="37"/>
      <c r="I108" s="40" t="str">
        <f t="shared" si="12"/>
        <v/>
      </c>
      <c r="J108" s="41"/>
      <c r="K108" s="42"/>
      <c r="L108" s="43"/>
      <c r="M108" s="43"/>
      <c r="N108" s="44"/>
      <c r="O108" s="36" t="s">
        <v>44</v>
      </c>
      <c r="P108" s="40" t="str">
        <f t="shared" si="13"/>
        <v/>
      </c>
      <c r="Q108" s="40" t="str">
        <f t="shared" si="14"/>
        <v/>
      </c>
      <c r="R108" s="46"/>
      <c r="S108" s="46"/>
      <c r="T108" s="46"/>
      <c r="U108" s="51"/>
      <c r="V108" s="46"/>
      <c r="W108" s="45" t="str">
        <f t="shared" si="15"/>
        <v>D</v>
      </c>
      <c r="X108" s="45">
        <f t="shared" si="16"/>
        <v>0</v>
      </c>
      <c r="Y108" s="45">
        <f t="shared" si="17"/>
        <v>0</v>
      </c>
      <c r="Z108" s="45">
        <f t="shared" si="18"/>
        <v>0</v>
      </c>
      <c r="AA108" s="45">
        <f t="shared" si="19"/>
        <v>0</v>
      </c>
      <c r="AB108" s="45">
        <f t="shared" si="20"/>
        <v>0</v>
      </c>
      <c r="AC108" s="45">
        <v>1</v>
      </c>
      <c r="AD108" s="48"/>
      <c r="AE108" s="48"/>
      <c r="AF108" s="49"/>
      <c r="AG108" s="50"/>
      <c r="AH108" s="50"/>
      <c r="AI108" s="48"/>
    </row>
    <row r="109" spans="1:35" x14ac:dyDescent="0.2">
      <c r="A109">
        <f t="shared" si="11"/>
        <v>95</v>
      </c>
      <c r="B109" s="36"/>
      <c r="C109" s="36"/>
      <c r="D109" s="37"/>
      <c r="E109" s="36"/>
      <c r="F109" s="37"/>
      <c r="G109" s="39"/>
      <c r="H109" s="37"/>
      <c r="I109" s="40" t="str">
        <f t="shared" si="12"/>
        <v/>
      </c>
      <c r="J109" s="41"/>
      <c r="K109" s="42"/>
      <c r="L109" s="43"/>
      <c r="M109" s="43"/>
      <c r="N109" s="44"/>
      <c r="O109" s="36" t="s">
        <v>44</v>
      </c>
      <c r="P109" s="40" t="str">
        <f t="shared" si="13"/>
        <v/>
      </c>
      <c r="Q109" s="40" t="str">
        <f t="shared" si="14"/>
        <v/>
      </c>
      <c r="R109" s="46"/>
      <c r="S109" s="46"/>
      <c r="T109" s="46"/>
      <c r="U109" s="51"/>
      <c r="V109" s="46"/>
      <c r="W109" s="45" t="str">
        <f t="shared" si="15"/>
        <v>D</v>
      </c>
      <c r="X109" s="45">
        <f t="shared" si="16"/>
        <v>0</v>
      </c>
      <c r="Y109" s="45">
        <f t="shared" si="17"/>
        <v>0</v>
      </c>
      <c r="Z109" s="45">
        <f t="shared" si="18"/>
        <v>0</v>
      </c>
      <c r="AA109" s="45">
        <f t="shared" si="19"/>
        <v>0</v>
      </c>
      <c r="AB109" s="45">
        <f t="shared" si="20"/>
        <v>0</v>
      </c>
      <c r="AC109" s="45">
        <v>1</v>
      </c>
      <c r="AD109" s="48"/>
      <c r="AE109" s="48"/>
      <c r="AF109" s="49"/>
      <c r="AG109" s="50"/>
      <c r="AH109" s="50"/>
      <c r="AI109" s="48"/>
    </row>
    <row r="110" spans="1:35" x14ac:dyDescent="0.2">
      <c r="A110">
        <f t="shared" si="11"/>
        <v>96</v>
      </c>
      <c r="B110" s="36"/>
      <c r="C110" s="36"/>
      <c r="D110" s="37"/>
      <c r="E110" s="36"/>
      <c r="F110" s="37"/>
      <c r="G110" s="39"/>
      <c r="H110" s="37"/>
      <c r="I110" s="40" t="str">
        <f t="shared" si="12"/>
        <v/>
      </c>
      <c r="J110" s="41"/>
      <c r="K110" s="42"/>
      <c r="L110" s="43"/>
      <c r="M110" s="43"/>
      <c r="N110" s="44"/>
      <c r="O110" s="36" t="s">
        <v>44</v>
      </c>
      <c r="P110" s="40" t="str">
        <f t="shared" si="13"/>
        <v/>
      </c>
      <c r="Q110" s="40" t="str">
        <f t="shared" si="14"/>
        <v/>
      </c>
      <c r="R110" s="46"/>
      <c r="S110" s="46"/>
      <c r="T110" s="46"/>
      <c r="U110" s="51"/>
      <c r="V110" s="46"/>
      <c r="W110" s="45" t="str">
        <f t="shared" si="15"/>
        <v>D</v>
      </c>
      <c r="X110" s="45">
        <f t="shared" si="16"/>
        <v>0</v>
      </c>
      <c r="Y110" s="45">
        <f t="shared" si="17"/>
        <v>0</v>
      </c>
      <c r="Z110" s="45">
        <f t="shared" si="18"/>
        <v>0</v>
      </c>
      <c r="AA110" s="45">
        <f t="shared" si="19"/>
        <v>0</v>
      </c>
      <c r="AB110" s="45">
        <f t="shared" si="20"/>
        <v>0</v>
      </c>
      <c r="AC110" s="45">
        <v>1</v>
      </c>
      <c r="AD110" s="48"/>
      <c r="AE110" s="48"/>
      <c r="AF110" s="49"/>
      <c r="AG110" s="50"/>
      <c r="AH110" s="50"/>
      <c r="AI110" s="48"/>
    </row>
    <row r="111" spans="1:35" x14ac:dyDescent="0.2">
      <c r="A111">
        <f t="shared" si="11"/>
        <v>97</v>
      </c>
      <c r="B111" s="36"/>
      <c r="C111" s="36"/>
      <c r="D111" s="37"/>
      <c r="E111" s="36"/>
      <c r="F111" s="37"/>
      <c r="G111" s="39"/>
      <c r="H111" s="37"/>
      <c r="I111" s="40" t="str">
        <f t="shared" si="12"/>
        <v/>
      </c>
      <c r="J111" s="41"/>
      <c r="K111" s="42"/>
      <c r="L111" s="43"/>
      <c r="M111" s="43"/>
      <c r="N111" s="44"/>
      <c r="O111" s="36" t="s">
        <v>44</v>
      </c>
      <c r="P111" s="40" t="str">
        <f t="shared" si="13"/>
        <v/>
      </c>
      <c r="Q111" s="40" t="str">
        <f t="shared" si="14"/>
        <v/>
      </c>
      <c r="R111" s="46"/>
      <c r="S111" s="46"/>
      <c r="T111" s="46"/>
      <c r="U111" s="51"/>
      <c r="V111" s="46"/>
      <c r="W111" s="45" t="str">
        <f t="shared" si="15"/>
        <v>D</v>
      </c>
      <c r="X111" s="45">
        <f t="shared" si="16"/>
        <v>0</v>
      </c>
      <c r="Y111" s="45">
        <f t="shared" si="17"/>
        <v>0</v>
      </c>
      <c r="Z111" s="45">
        <f t="shared" si="18"/>
        <v>0</v>
      </c>
      <c r="AA111" s="45">
        <f t="shared" si="19"/>
        <v>0</v>
      </c>
      <c r="AB111" s="45">
        <f t="shared" si="20"/>
        <v>0</v>
      </c>
      <c r="AC111" s="45">
        <v>1</v>
      </c>
      <c r="AD111" s="48"/>
      <c r="AE111" s="48"/>
      <c r="AF111" s="49"/>
      <c r="AG111" s="50"/>
      <c r="AH111" s="50"/>
      <c r="AI111" s="48"/>
    </row>
    <row r="112" spans="1:35" x14ac:dyDescent="0.2">
      <c r="A112">
        <f t="shared" si="11"/>
        <v>98</v>
      </c>
      <c r="B112" s="36"/>
      <c r="C112" s="36"/>
      <c r="D112" s="37"/>
      <c r="E112" s="36"/>
      <c r="F112" s="37"/>
      <c r="G112" s="39"/>
      <c r="H112" s="37"/>
      <c r="I112" s="40" t="str">
        <f t="shared" si="12"/>
        <v/>
      </c>
      <c r="J112" s="41"/>
      <c r="K112" s="42"/>
      <c r="L112" s="43"/>
      <c r="M112" s="43"/>
      <c r="N112" s="44"/>
      <c r="O112" s="36" t="s">
        <v>44</v>
      </c>
      <c r="P112" s="40" t="str">
        <f t="shared" si="13"/>
        <v/>
      </c>
      <c r="Q112" s="40" t="str">
        <f t="shared" si="14"/>
        <v/>
      </c>
      <c r="R112" s="46"/>
      <c r="S112" s="46"/>
      <c r="T112" s="46"/>
      <c r="U112" s="51"/>
      <c r="V112" s="46"/>
      <c r="W112" s="45" t="str">
        <f t="shared" si="15"/>
        <v>D</v>
      </c>
      <c r="X112" s="45">
        <f t="shared" si="16"/>
        <v>0</v>
      </c>
      <c r="Y112" s="45">
        <f t="shared" si="17"/>
        <v>0</v>
      </c>
      <c r="Z112" s="45">
        <f t="shared" si="18"/>
        <v>0</v>
      </c>
      <c r="AA112" s="45">
        <f t="shared" si="19"/>
        <v>0</v>
      </c>
      <c r="AB112" s="45">
        <f t="shared" si="20"/>
        <v>0</v>
      </c>
      <c r="AC112" s="45">
        <v>1</v>
      </c>
      <c r="AD112" s="48"/>
      <c r="AE112" s="48"/>
      <c r="AF112" s="49"/>
      <c r="AG112" s="50"/>
      <c r="AH112" s="50"/>
      <c r="AI112" s="48"/>
    </row>
    <row r="113" spans="1:36" x14ac:dyDescent="0.2">
      <c r="A113">
        <f t="shared" si="11"/>
        <v>99</v>
      </c>
      <c r="B113" s="36"/>
      <c r="C113" s="36"/>
      <c r="D113" s="37"/>
      <c r="E113" s="36"/>
      <c r="F113" s="37"/>
      <c r="G113" s="39"/>
      <c r="H113" s="37"/>
      <c r="I113" s="40" t="str">
        <f t="shared" si="12"/>
        <v/>
      </c>
      <c r="J113" s="41"/>
      <c r="K113" s="42"/>
      <c r="L113" s="43"/>
      <c r="M113" s="43"/>
      <c r="N113" s="44"/>
      <c r="O113" s="36" t="s">
        <v>44</v>
      </c>
      <c r="P113" s="40" t="str">
        <f t="shared" si="13"/>
        <v/>
      </c>
      <c r="Q113" s="40" t="str">
        <f t="shared" si="14"/>
        <v/>
      </c>
      <c r="R113" s="46"/>
      <c r="S113" s="46"/>
      <c r="T113" s="46"/>
      <c r="U113" s="51"/>
      <c r="V113" s="46"/>
      <c r="W113" s="45" t="str">
        <f t="shared" si="15"/>
        <v>D</v>
      </c>
      <c r="X113" s="45">
        <f t="shared" si="16"/>
        <v>0</v>
      </c>
      <c r="Y113" s="45">
        <f t="shared" si="17"/>
        <v>0</v>
      </c>
      <c r="Z113" s="45">
        <f t="shared" si="18"/>
        <v>0</v>
      </c>
      <c r="AA113" s="45">
        <f t="shared" si="19"/>
        <v>0</v>
      </c>
      <c r="AB113" s="45">
        <f t="shared" si="20"/>
        <v>0</v>
      </c>
      <c r="AC113" s="45">
        <v>1</v>
      </c>
      <c r="AD113" s="48"/>
      <c r="AE113" s="48"/>
      <c r="AF113" s="49"/>
      <c r="AG113" s="50"/>
      <c r="AH113" s="50"/>
      <c r="AI113" s="48"/>
    </row>
    <row r="115" spans="1:36" x14ac:dyDescent="0.2">
      <c r="S115" t="s">
        <v>533</v>
      </c>
      <c r="AG115" s="52"/>
      <c r="AH115" s="52" t="s">
        <v>45</v>
      </c>
      <c r="AI115" s="53"/>
      <c r="AJ115" s="53"/>
    </row>
    <row r="116" spans="1:36" x14ac:dyDescent="0.2">
      <c r="A116" s="54" t="s">
        <v>46</v>
      </c>
      <c r="S116" t="s">
        <v>534</v>
      </c>
      <c r="AG116" s="52" t="s">
        <v>41</v>
      </c>
      <c r="AH116" s="52"/>
      <c r="AI116" s="53"/>
      <c r="AJ116" s="53"/>
    </row>
    <row r="117" spans="1:36" x14ac:dyDescent="0.2">
      <c r="A117" s="54"/>
      <c r="S117" t="s">
        <v>548</v>
      </c>
      <c r="AG117" s="52"/>
      <c r="AH117" s="52"/>
      <c r="AI117" s="53"/>
      <c r="AJ117" s="53"/>
    </row>
    <row r="118" spans="1:36" ht="13.5" x14ac:dyDescent="0.2">
      <c r="A118" s="54" t="s">
        <v>43</v>
      </c>
      <c r="S118" t="s">
        <v>549</v>
      </c>
      <c r="AG118" s="55" t="s">
        <v>47</v>
      </c>
      <c r="AH118" s="52" t="s">
        <v>48</v>
      </c>
      <c r="AI118" s="53"/>
      <c r="AJ118" s="53"/>
    </row>
    <row r="119" spans="1:36" ht="13.5" x14ac:dyDescent="0.2">
      <c r="S119" t="s">
        <v>540</v>
      </c>
      <c r="AG119" s="55" t="s">
        <v>49</v>
      </c>
      <c r="AH119" s="52" t="s">
        <v>50</v>
      </c>
      <c r="AI119" s="53"/>
      <c r="AJ119" s="53"/>
    </row>
    <row r="120" spans="1:36" ht="13.5" x14ac:dyDescent="0.2">
      <c r="S120" t="s">
        <v>535</v>
      </c>
      <c r="AG120" s="55" t="s">
        <v>51</v>
      </c>
      <c r="AH120" s="52" t="s">
        <v>52</v>
      </c>
      <c r="AI120" s="53"/>
      <c r="AJ120" s="53"/>
    </row>
    <row r="121" spans="1:36" ht="13.5" x14ac:dyDescent="0.2">
      <c r="S121" t="s">
        <v>542</v>
      </c>
      <c r="AG121" s="55" t="s">
        <v>53</v>
      </c>
      <c r="AH121" s="52" t="s">
        <v>54</v>
      </c>
      <c r="AI121" s="53"/>
      <c r="AJ121" s="53"/>
    </row>
    <row r="122" spans="1:36" ht="13.5" x14ac:dyDescent="0.2">
      <c r="S122" t="s">
        <v>541</v>
      </c>
      <c r="AG122" s="55" t="s">
        <v>55</v>
      </c>
      <c r="AH122" s="52" t="s">
        <v>56</v>
      </c>
      <c r="AI122" s="53"/>
      <c r="AJ122" s="53"/>
    </row>
    <row r="123" spans="1:36" ht="13.5" x14ac:dyDescent="0.2">
      <c r="S123" t="s">
        <v>536</v>
      </c>
      <c r="AG123" s="55" t="s">
        <v>57</v>
      </c>
      <c r="AH123" s="52" t="s">
        <v>58</v>
      </c>
      <c r="AI123" s="53"/>
      <c r="AJ123" s="53"/>
    </row>
    <row r="124" spans="1:36" ht="13.5" x14ac:dyDescent="0.2">
      <c r="S124" t="s">
        <v>537</v>
      </c>
      <c r="AG124" s="55" t="s">
        <v>59</v>
      </c>
      <c r="AH124" s="52" t="s">
        <v>60</v>
      </c>
      <c r="AI124" s="53"/>
      <c r="AJ124" s="53"/>
    </row>
    <row r="125" spans="1:36" ht="13.5" x14ac:dyDescent="0.2">
      <c r="S125" t="s">
        <v>538</v>
      </c>
      <c r="AG125" s="55" t="s">
        <v>61</v>
      </c>
      <c r="AH125" s="52" t="s">
        <v>62</v>
      </c>
      <c r="AI125" s="53"/>
      <c r="AJ125" s="53"/>
    </row>
    <row r="126" spans="1:36" ht="13.5" x14ac:dyDescent="0.2">
      <c r="S126" t="s">
        <v>544</v>
      </c>
      <c r="AG126" s="55" t="s">
        <v>63</v>
      </c>
      <c r="AH126" s="52" t="s">
        <v>64</v>
      </c>
      <c r="AI126" s="53"/>
      <c r="AJ126" s="53"/>
    </row>
    <row r="127" spans="1:36" ht="13.5" x14ac:dyDescent="0.2">
      <c r="S127" t="s">
        <v>545</v>
      </c>
      <c r="AG127" s="55" t="s">
        <v>65</v>
      </c>
      <c r="AH127" s="56" t="s">
        <v>66</v>
      </c>
      <c r="AI127" s="53"/>
      <c r="AJ127" s="53"/>
    </row>
    <row r="128" spans="1:36" ht="13.5" x14ac:dyDescent="0.2">
      <c r="S128" t="s">
        <v>546</v>
      </c>
      <c r="AG128" s="55" t="s">
        <v>67</v>
      </c>
      <c r="AH128" s="56" t="s">
        <v>68</v>
      </c>
      <c r="AI128" s="53"/>
      <c r="AJ128" s="53"/>
    </row>
    <row r="129" spans="19:36" ht="13.5" x14ac:dyDescent="0.2">
      <c r="S129" t="s">
        <v>539</v>
      </c>
      <c r="AG129" s="55" t="s">
        <v>69</v>
      </c>
      <c r="AH129" s="56" t="s">
        <v>70</v>
      </c>
      <c r="AI129" s="53"/>
      <c r="AJ129" s="53"/>
    </row>
    <row r="130" spans="19:36" ht="13.5" x14ac:dyDescent="0.2">
      <c r="S130" t="s">
        <v>547</v>
      </c>
      <c r="AG130" s="55" t="s">
        <v>71</v>
      </c>
      <c r="AH130" s="56" t="s">
        <v>72</v>
      </c>
      <c r="AI130" s="53"/>
      <c r="AJ130" s="53"/>
    </row>
    <row r="131" spans="19:36" ht="13.5" x14ac:dyDescent="0.2">
      <c r="AG131" s="55" t="s">
        <v>73</v>
      </c>
      <c r="AH131" s="56" t="s">
        <v>74</v>
      </c>
      <c r="AI131" s="53"/>
      <c r="AJ131" s="53"/>
    </row>
    <row r="132" spans="19:36" ht="13.5" x14ac:dyDescent="0.2">
      <c r="AG132" s="55" t="s">
        <v>75</v>
      </c>
      <c r="AH132" s="56" t="s">
        <v>76</v>
      </c>
      <c r="AI132" s="53"/>
      <c r="AJ132" s="53"/>
    </row>
    <row r="133" spans="19:36" ht="13.5" x14ac:dyDescent="0.2">
      <c r="AG133" s="55" t="s">
        <v>77</v>
      </c>
      <c r="AH133" s="56" t="s">
        <v>78</v>
      </c>
      <c r="AI133" s="53"/>
      <c r="AJ133" s="53"/>
    </row>
    <row r="134" spans="19:36" ht="13.5" x14ac:dyDescent="0.2">
      <c r="AG134" s="55" t="s">
        <v>79</v>
      </c>
      <c r="AH134" s="56" t="s">
        <v>80</v>
      </c>
      <c r="AI134" s="53"/>
      <c r="AJ134" s="53"/>
    </row>
    <row r="135" spans="19:36" ht="13.5" x14ac:dyDescent="0.2">
      <c r="AG135" s="55" t="s">
        <v>81</v>
      </c>
      <c r="AH135" s="56" t="s">
        <v>82</v>
      </c>
      <c r="AI135" s="53"/>
      <c r="AJ135" s="53"/>
    </row>
    <row r="136" spans="19:36" ht="13.5" x14ac:dyDescent="0.2">
      <c r="AG136" s="55" t="s">
        <v>83</v>
      </c>
      <c r="AH136" s="56" t="s">
        <v>84</v>
      </c>
      <c r="AI136" s="53"/>
      <c r="AJ136" s="53"/>
    </row>
    <row r="137" spans="19:36" ht="13.5" x14ac:dyDescent="0.2">
      <c r="AG137" s="55" t="s">
        <v>85</v>
      </c>
      <c r="AH137" s="56" t="s">
        <v>86</v>
      </c>
      <c r="AI137" s="53"/>
      <c r="AJ137" s="53"/>
    </row>
    <row r="138" spans="19:36" ht="13.5" x14ac:dyDescent="0.2">
      <c r="AG138" s="55" t="s">
        <v>87</v>
      </c>
      <c r="AH138" s="56" t="s">
        <v>88</v>
      </c>
      <c r="AI138" s="53"/>
      <c r="AJ138" s="53"/>
    </row>
    <row r="139" spans="19:36" ht="13.5" x14ac:dyDescent="0.2">
      <c r="AG139" s="55" t="s">
        <v>89</v>
      </c>
      <c r="AH139" s="56" t="s">
        <v>90</v>
      </c>
      <c r="AI139" s="53"/>
      <c r="AJ139" s="53"/>
    </row>
    <row r="140" spans="19:36" ht="13.5" x14ac:dyDescent="0.2">
      <c r="AG140" s="55" t="s">
        <v>91</v>
      </c>
      <c r="AH140" s="56" t="s">
        <v>92</v>
      </c>
      <c r="AI140" s="53"/>
      <c r="AJ140" s="53"/>
    </row>
    <row r="141" spans="19:36" ht="13.5" x14ac:dyDescent="0.2">
      <c r="AG141" s="55" t="s">
        <v>93</v>
      </c>
      <c r="AH141" s="56" t="s">
        <v>94</v>
      </c>
      <c r="AI141" s="53"/>
      <c r="AJ141" s="53"/>
    </row>
    <row r="142" spans="19:36" ht="13.5" x14ac:dyDescent="0.2">
      <c r="AG142" s="55" t="s">
        <v>95</v>
      </c>
      <c r="AH142" s="56" t="s">
        <v>96</v>
      </c>
      <c r="AI142" s="53"/>
      <c r="AJ142" s="53"/>
    </row>
    <row r="143" spans="19:36" ht="13.5" x14ac:dyDescent="0.2">
      <c r="AG143" s="55" t="s">
        <v>97</v>
      </c>
      <c r="AH143" s="56" t="s">
        <v>98</v>
      </c>
      <c r="AI143" s="53"/>
      <c r="AJ143" s="53"/>
    </row>
    <row r="144" spans="19:36" ht="13.5" x14ac:dyDescent="0.2">
      <c r="AG144" s="55" t="s">
        <v>99</v>
      </c>
      <c r="AH144" s="56" t="s">
        <v>100</v>
      </c>
      <c r="AI144" s="53"/>
      <c r="AJ144" s="53"/>
    </row>
    <row r="145" spans="33:36" ht="13.5" x14ac:dyDescent="0.2">
      <c r="AG145" s="55" t="s">
        <v>101</v>
      </c>
      <c r="AH145" s="56" t="s">
        <v>102</v>
      </c>
      <c r="AI145" s="53"/>
      <c r="AJ145" s="53"/>
    </row>
    <row r="146" spans="33:36" ht="13.5" x14ac:dyDescent="0.2">
      <c r="AG146" s="55" t="s">
        <v>103</v>
      </c>
      <c r="AH146" s="56" t="s">
        <v>104</v>
      </c>
      <c r="AI146" s="53"/>
      <c r="AJ146" s="53"/>
    </row>
    <row r="147" spans="33:36" ht="13.5" x14ac:dyDescent="0.2">
      <c r="AG147" s="55" t="s">
        <v>105</v>
      </c>
      <c r="AH147" s="56" t="s">
        <v>106</v>
      </c>
      <c r="AI147" s="53"/>
      <c r="AJ147" s="53"/>
    </row>
    <row r="148" spans="33:36" ht="13.5" x14ac:dyDescent="0.2">
      <c r="AG148" s="55" t="s">
        <v>107</v>
      </c>
      <c r="AH148" s="56" t="s">
        <v>108</v>
      </c>
      <c r="AI148" s="53"/>
      <c r="AJ148" s="53"/>
    </row>
    <row r="149" spans="33:36" ht="13.5" x14ac:dyDescent="0.2">
      <c r="AG149" s="55" t="s">
        <v>109</v>
      </c>
      <c r="AH149" s="56" t="s">
        <v>110</v>
      </c>
      <c r="AI149" s="53"/>
      <c r="AJ149" s="53"/>
    </row>
    <row r="150" spans="33:36" ht="13.5" x14ac:dyDescent="0.2">
      <c r="AG150" s="55" t="s">
        <v>111</v>
      </c>
      <c r="AH150" s="56" t="s">
        <v>112</v>
      </c>
      <c r="AI150" s="53"/>
      <c r="AJ150" s="53"/>
    </row>
    <row r="151" spans="33:36" ht="13.5" x14ac:dyDescent="0.2">
      <c r="AG151" s="55" t="s">
        <v>113</v>
      </c>
      <c r="AH151" s="56" t="s">
        <v>114</v>
      </c>
      <c r="AI151" s="53"/>
      <c r="AJ151" s="53"/>
    </row>
    <row r="152" spans="33:36" ht="13.5" x14ac:dyDescent="0.2">
      <c r="AG152" s="55" t="s">
        <v>115</v>
      </c>
      <c r="AH152" s="56" t="s">
        <v>116</v>
      </c>
      <c r="AI152" s="53"/>
      <c r="AJ152" s="53"/>
    </row>
    <row r="153" spans="33:36" ht="13.5" x14ac:dyDescent="0.2">
      <c r="AG153" s="55" t="s">
        <v>117</v>
      </c>
      <c r="AH153" s="56" t="s">
        <v>118</v>
      </c>
      <c r="AI153" s="53"/>
      <c r="AJ153" s="53"/>
    </row>
    <row r="154" spans="33:36" ht="13.5" x14ac:dyDescent="0.2">
      <c r="AG154" s="55" t="s">
        <v>119</v>
      </c>
      <c r="AH154" s="56" t="s">
        <v>120</v>
      </c>
      <c r="AI154" s="53"/>
      <c r="AJ154" s="53"/>
    </row>
    <row r="155" spans="33:36" ht="13.5" x14ac:dyDescent="0.2">
      <c r="AG155" s="55" t="s">
        <v>121</v>
      </c>
      <c r="AH155" s="56" t="s">
        <v>122</v>
      </c>
      <c r="AI155" s="53"/>
      <c r="AJ155" s="53"/>
    </row>
    <row r="156" spans="33:36" ht="13.5" x14ac:dyDescent="0.2">
      <c r="AG156" s="55" t="s">
        <v>123</v>
      </c>
      <c r="AH156" s="56" t="s">
        <v>124</v>
      </c>
      <c r="AI156" s="53"/>
      <c r="AJ156" s="53"/>
    </row>
    <row r="157" spans="33:36" ht="13.5" x14ac:dyDescent="0.2">
      <c r="AG157" s="55" t="s">
        <v>125</v>
      </c>
      <c r="AH157" s="56" t="s">
        <v>126</v>
      </c>
      <c r="AI157" s="53"/>
      <c r="AJ157" s="53"/>
    </row>
    <row r="158" spans="33:36" ht="13.5" x14ac:dyDescent="0.2">
      <c r="AG158" s="55" t="s">
        <v>127</v>
      </c>
      <c r="AH158" s="56" t="s">
        <v>128</v>
      </c>
      <c r="AI158" s="53"/>
      <c r="AJ158" s="53"/>
    </row>
    <row r="159" spans="33:36" ht="13.5" x14ac:dyDescent="0.2">
      <c r="AG159" s="55" t="s">
        <v>129</v>
      </c>
      <c r="AH159" s="56" t="s">
        <v>130</v>
      </c>
      <c r="AI159" s="53"/>
      <c r="AJ159" s="53"/>
    </row>
    <row r="160" spans="33:36" ht="13.5" x14ac:dyDescent="0.2">
      <c r="AG160" s="55" t="s">
        <v>131</v>
      </c>
      <c r="AH160" s="56" t="s">
        <v>132</v>
      </c>
      <c r="AI160" s="53"/>
      <c r="AJ160" s="53"/>
    </row>
    <row r="161" spans="33:36" ht="13.5" x14ac:dyDescent="0.2">
      <c r="AG161" s="55" t="s">
        <v>133</v>
      </c>
      <c r="AH161" s="56" t="s">
        <v>134</v>
      </c>
      <c r="AI161" s="53"/>
      <c r="AJ161" s="53"/>
    </row>
    <row r="162" spans="33:36" ht="13.5" x14ac:dyDescent="0.2">
      <c r="AG162" s="55" t="s">
        <v>135</v>
      </c>
      <c r="AH162" s="56" t="s">
        <v>136</v>
      </c>
      <c r="AI162" s="53"/>
      <c r="AJ162" s="53"/>
    </row>
    <row r="163" spans="33:36" ht="13.5" x14ac:dyDescent="0.2">
      <c r="AG163" s="55" t="s">
        <v>137</v>
      </c>
      <c r="AH163" s="56" t="s">
        <v>138</v>
      </c>
      <c r="AI163" s="53"/>
      <c r="AJ163" s="53"/>
    </row>
    <row r="164" spans="33:36" ht="13.5" x14ac:dyDescent="0.2">
      <c r="AG164" s="55" t="s">
        <v>139</v>
      </c>
      <c r="AH164" s="56" t="s">
        <v>140</v>
      </c>
      <c r="AI164" s="53"/>
      <c r="AJ164" s="53"/>
    </row>
    <row r="165" spans="33:36" ht="13.5" x14ac:dyDescent="0.2">
      <c r="AG165" s="55" t="s">
        <v>141</v>
      </c>
      <c r="AH165" s="56" t="s">
        <v>142</v>
      </c>
      <c r="AI165" s="53"/>
      <c r="AJ165" s="53"/>
    </row>
    <row r="166" spans="33:36" ht="13.5" x14ac:dyDescent="0.2">
      <c r="AG166" s="55" t="s">
        <v>143</v>
      </c>
      <c r="AH166" s="56" t="s">
        <v>144</v>
      </c>
      <c r="AI166" s="53"/>
      <c r="AJ166" s="53"/>
    </row>
    <row r="167" spans="33:36" ht="13.5" x14ac:dyDescent="0.2">
      <c r="AG167" s="55" t="s">
        <v>145</v>
      </c>
      <c r="AH167" s="56" t="s">
        <v>146</v>
      </c>
      <c r="AI167" s="53"/>
      <c r="AJ167" s="53"/>
    </row>
    <row r="168" spans="33:36" ht="13.5" x14ac:dyDescent="0.2">
      <c r="AG168" s="55" t="s">
        <v>147</v>
      </c>
      <c r="AH168" s="56" t="s">
        <v>148</v>
      </c>
      <c r="AI168" s="53"/>
      <c r="AJ168" s="53"/>
    </row>
    <row r="169" spans="33:36" ht="13.5" x14ac:dyDescent="0.2">
      <c r="AG169" s="55" t="s">
        <v>149</v>
      </c>
      <c r="AH169" s="56" t="s">
        <v>150</v>
      </c>
      <c r="AI169" s="53"/>
      <c r="AJ169" s="53"/>
    </row>
    <row r="170" spans="33:36" ht="13.5" x14ac:dyDescent="0.2">
      <c r="AG170" s="55" t="s">
        <v>151</v>
      </c>
      <c r="AH170" s="56" t="s">
        <v>152</v>
      </c>
      <c r="AI170" s="53"/>
      <c r="AJ170" s="53"/>
    </row>
    <row r="171" spans="33:36" ht="13.5" x14ac:dyDescent="0.2">
      <c r="AG171" s="55" t="s">
        <v>153</v>
      </c>
      <c r="AH171" s="56" t="s">
        <v>154</v>
      </c>
      <c r="AI171" s="53"/>
      <c r="AJ171" s="53"/>
    </row>
    <row r="172" spans="33:36" ht="13.5" x14ac:dyDescent="0.2">
      <c r="AG172" s="55" t="s">
        <v>155</v>
      </c>
      <c r="AH172" s="56" t="s">
        <v>156</v>
      </c>
      <c r="AI172" s="53"/>
      <c r="AJ172" s="53"/>
    </row>
    <row r="173" spans="33:36" ht="13.5" x14ac:dyDescent="0.2">
      <c r="AG173" s="55" t="s">
        <v>157</v>
      </c>
      <c r="AH173" s="56" t="s">
        <v>158</v>
      </c>
      <c r="AI173" s="53"/>
      <c r="AJ173" s="53"/>
    </row>
    <row r="174" spans="33:36" ht="13.5" x14ac:dyDescent="0.2">
      <c r="AG174" s="55" t="s">
        <v>159</v>
      </c>
      <c r="AH174" s="56" t="s">
        <v>160</v>
      </c>
      <c r="AI174" s="53"/>
      <c r="AJ174" s="53"/>
    </row>
    <row r="175" spans="33:36" ht="13.5" x14ac:dyDescent="0.2">
      <c r="AG175" s="55" t="s">
        <v>161</v>
      </c>
      <c r="AH175" s="56" t="s">
        <v>162</v>
      </c>
      <c r="AI175" s="53"/>
      <c r="AJ175" s="53"/>
    </row>
    <row r="176" spans="33:36" ht="13.5" x14ac:dyDescent="0.2">
      <c r="AG176" s="55" t="s">
        <v>163</v>
      </c>
      <c r="AH176" s="56" t="s">
        <v>164</v>
      </c>
      <c r="AI176" s="53"/>
      <c r="AJ176" s="53"/>
    </row>
    <row r="177" spans="33:36" ht="13.5" x14ac:dyDescent="0.2">
      <c r="AG177" s="55" t="s">
        <v>165</v>
      </c>
      <c r="AH177" s="56" t="s">
        <v>166</v>
      </c>
      <c r="AI177" s="53"/>
      <c r="AJ177" s="53"/>
    </row>
    <row r="178" spans="33:36" ht="13.5" x14ac:dyDescent="0.2">
      <c r="AG178" s="55" t="s">
        <v>167</v>
      </c>
      <c r="AH178" s="56" t="s">
        <v>168</v>
      </c>
      <c r="AI178" s="53"/>
      <c r="AJ178" s="53"/>
    </row>
    <row r="179" spans="33:36" ht="13.5" x14ac:dyDescent="0.2">
      <c r="AG179" s="55" t="s">
        <v>169</v>
      </c>
      <c r="AH179" s="56" t="s">
        <v>170</v>
      </c>
      <c r="AI179" s="53"/>
      <c r="AJ179" s="53"/>
    </row>
    <row r="180" spans="33:36" ht="13.5" x14ac:dyDescent="0.2">
      <c r="AG180" s="55" t="s">
        <v>171</v>
      </c>
      <c r="AH180" s="56" t="s">
        <v>172</v>
      </c>
      <c r="AI180" s="53"/>
      <c r="AJ180" s="53"/>
    </row>
    <row r="181" spans="33:36" ht="13.5" x14ac:dyDescent="0.2">
      <c r="AG181" s="55" t="s">
        <v>173</v>
      </c>
      <c r="AH181" s="56" t="s">
        <v>174</v>
      </c>
      <c r="AI181" s="53"/>
      <c r="AJ181" s="53"/>
    </row>
    <row r="182" spans="33:36" ht="13.5" x14ac:dyDescent="0.2">
      <c r="AG182" s="55" t="s">
        <v>175</v>
      </c>
      <c r="AH182" s="56" t="s">
        <v>176</v>
      </c>
      <c r="AI182" s="53"/>
      <c r="AJ182" s="53"/>
    </row>
    <row r="183" spans="33:36" ht="13.5" x14ac:dyDescent="0.2">
      <c r="AG183" s="55" t="s">
        <v>177</v>
      </c>
      <c r="AH183" s="56" t="s">
        <v>178</v>
      </c>
      <c r="AI183" s="53"/>
      <c r="AJ183" s="53"/>
    </row>
    <row r="184" spans="33:36" ht="13.5" x14ac:dyDescent="0.2">
      <c r="AG184" s="55" t="s">
        <v>179</v>
      </c>
      <c r="AH184" s="56" t="s">
        <v>180</v>
      </c>
      <c r="AI184" s="53"/>
      <c r="AJ184" s="53"/>
    </row>
    <row r="185" spans="33:36" ht="13.5" x14ac:dyDescent="0.2">
      <c r="AG185" s="55" t="s">
        <v>181</v>
      </c>
      <c r="AH185" s="56" t="s">
        <v>182</v>
      </c>
      <c r="AI185" s="53"/>
      <c r="AJ185" s="53"/>
    </row>
    <row r="186" spans="33:36" ht="13.5" x14ac:dyDescent="0.2">
      <c r="AG186" s="55" t="s">
        <v>183</v>
      </c>
      <c r="AH186" s="56" t="s">
        <v>184</v>
      </c>
      <c r="AI186" s="53"/>
      <c r="AJ186" s="53"/>
    </row>
    <row r="187" spans="33:36" ht="13.5" x14ac:dyDescent="0.2">
      <c r="AG187" s="55" t="s">
        <v>7</v>
      </c>
      <c r="AH187" s="56" t="s">
        <v>185</v>
      </c>
      <c r="AI187" s="53"/>
      <c r="AJ187" s="53"/>
    </row>
    <row r="188" spans="33:36" ht="13.5" x14ac:dyDescent="0.2">
      <c r="AG188" s="55" t="s">
        <v>186</v>
      </c>
      <c r="AH188" s="56" t="s">
        <v>187</v>
      </c>
      <c r="AI188" s="53"/>
      <c r="AJ188" s="53"/>
    </row>
    <row r="189" spans="33:36" ht="13.5" x14ac:dyDescent="0.2">
      <c r="AG189" s="55" t="s">
        <v>188</v>
      </c>
      <c r="AH189" s="56" t="s">
        <v>189</v>
      </c>
      <c r="AI189" s="53"/>
      <c r="AJ189" s="53"/>
    </row>
    <row r="190" spans="33:36" ht="13.5" x14ac:dyDescent="0.2">
      <c r="AG190" s="55" t="s">
        <v>190</v>
      </c>
      <c r="AH190" s="56" t="s">
        <v>191</v>
      </c>
      <c r="AI190" s="53"/>
      <c r="AJ190" s="53"/>
    </row>
    <row r="191" spans="33:36" ht="13.5" x14ac:dyDescent="0.2">
      <c r="AG191" s="55" t="s">
        <v>192</v>
      </c>
      <c r="AH191" s="56" t="s">
        <v>193</v>
      </c>
      <c r="AI191" s="53"/>
      <c r="AJ191" s="53"/>
    </row>
    <row r="192" spans="33:36" ht="13.5" x14ac:dyDescent="0.2">
      <c r="AG192" s="55" t="s">
        <v>194</v>
      </c>
      <c r="AH192" s="56" t="s">
        <v>195</v>
      </c>
      <c r="AI192" s="53"/>
      <c r="AJ192" s="53"/>
    </row>
    <row r="193" spans="33:36" ht="13.5" x14ac:dyDescent="0.2">
      <c r="AG193" s="55" t="s">
        <v>196</v>
      </c>
      <c r="AH193" s="56" t="s">
        <v>197</v>
      </c>
      <c r="AI193" s="53"/>
      <c r="AJ193" s="53"/>
    </row>
    <row r="194" spans="33:36" ht="13.5" x14ac:dyDescent="0.2">
      <c r="AG194" s="55" t="s">
        <v>198</v>
      </c>
      <c r="AH194" s="56" t="s">
        <v>199</v>
      </c>
      <c r="AI194" s="53"/>
      <c r="AJ194" s="53"/>
    </row>
    <row r="195" spans="33:36" ht="13.5" x14ac:dyDescent="0.2">
      <c r="AG195" s="55" t="s">
        <v>200</v>
      </c>
      <c r="AH195" s="56" t="s">
        <v>201</v>
      </c>
      <c r="AI195" s="53"/>
      <c r="AJ195" s="53"/>
    </row>
    <row r="196" spans="33:36" ht="13.5" x14ac:dyDescent="0.2">
      <c r="AG196" s="55" t="s">
        <v>202</v>
      </c>
      <c r="AH196" s="56" t="s">
        <v>203</v>
      </c>
      <c r="AI196" s="53"/>
      <c r="AJ196" s="53"/>
    </row>
    <row r="197" spans="33:36" ht="13.5" x14ac:dyDescent="0.2">
      <c r="AG197" s="55" t="s">
        <v>204</v>
      </c>
      <c r="AH197" s="56" t="s">
        <v>205</v>
      </c>
      <c r="AI197" s="53"/>
      <c r="AJ197" s="53"/>
    </row>
    <row r="198" spans="33:36" ht="13.5" x14ac:dyDescent="0.2">
      <c r="AG198" s="55" t="s">
        <v>206</v>
      </c>
      <c r="AH198" s="56" t="s">
        <v>207</v>
      </c>
      <c r="AI198" s="53"/>
      <c r="AJ198" s="53"/>
    </row>
    <row r="199" spans="33:36" ht="13.5" x14ac:dyDescent="0.2">
      <c r="AG199" s="55" t="s">
        <v>208</v>
      </c>
      <c r="AH199" s="56" t="s">
        <v>209</v>
      </c>
      <c r="AI199" s="53"/>
      <c r="AJ199" s="53"/>
    </row>
    <row r="200" spans="33:36" ht="13.5" x14ac:dyDescent="0.2">
      <c r="AG200" s="55" t="s">
        <v>210</v>
      </c>
      <c r="AH200" s="56" t="s">
        <v>211</v>
      </c>
      <c r="AI200" s="53"/>
      <c r="AJ200" s="53"/>
    </row>
    <row r="201" spans="33:36" ht="13.5" x14ac:dyDescent="0.2">
      <c r="AG201" s="55" t="s">
        <v>212</v>
      </c>
      <c r="AH201" s="56" t="s">
        <v>213</v>
      </c>
      <c r="AI201" s="53"/>
      <c r="AJ201" s="53"/>
    </row>
    <row r="202" spans="33:36" ht="13.5" x14ac:dyDescent="0.2">
      <c r="AG202" s="55" t="s">
        <v>214</v>
      </c>
      <c r="AH202" s="56" t="s">
        <v>215</v>
      </c>
      <c r="AI202" s="53"/>
      <c r="AJ202" s="53"/>
    </row>
    <row r="203" spans="33:36" ht="13.5" x14ac:dyDescent="0.2">
      <c r="AG203" s="55" t="s">
        <v>216</v>
      </c>
      <c r="AH203" s="56" t="s">
        <v>217</v>
      </c>
      <c r="AI203" s="53"/>
      <c r="AJ203" s="53"/>
    </row>
    <row r="204" spans="33:36" ht="13.5" x14ac:dyDescent="0.2">
      <c r="AG204" s="55" t="s">
        <v>218</v>
      </c>
      <c r="AH204" s="56" t="s">
        <v>219</v>
      </c>
      <c r="AI204" s="53"/>
      <c r="AJ204" s="53"/>
    </row>
    <row r="205" spans="33:36" ht="13.5" x14ac:dyDescent="0.2">
      <c r="AG205" s="55" t="s">
        <v>220</v>
      </c>
      <c r="AH205" s="56" t="s">
        <v>221</v>
      </c>
      <c r="AI205" s="53"/>
      <c r="AJ205" s="53"/>
    </row>
    <row r="206" spans="33:36" ht="13.5" x14ac:dyDescent="0.2">
      <c r="AG206" s="55" t="s">
        <v>222</v>
      </c>
      <c r="AH206" s="56" t="s">
        <v>223</v>
      </c>
      <c r="AI206" s="53"/>
      <c r="AJ206" s="53"/>
    </row>
    <row r="207" spans="33:36" ht="13.5" x14ac:dyDescent="0.2">
      <c r="AG207" s="55" t="s">
        <v>224</v>
      </c>
      <c r="AH207" s="56" t="s">
        <v>225</v>
      </c>
      <c r="AI207" s="53"/>
      <c r="AJ207" s="53"/>
    </row>
    <row r="208" spans="33:36" ht="13.5" x14ac:dyDescent="0.2">
      <c r="AG208" s="55" t="s">
        <v>226</v>
      </c>
      <c r="AH208" s="56" t="s">
        <v>227</v>
      </c>
      <c r="AI208" s="53"/>
      <c r="AJ208" s="53"/>
    </row>
    <row r="209" spans="33:36" ht="13.5" x14ac:dyDescent="0.2">
      <c r="AG209" s="55" t="s">
        <v>228</v>
      </c>
      <c r="AH209" s="56" t="s">
        <v>229</v>
      </c>
      <c r="AI209" s="53"/>
      <c r="AJ209" s="53"/>
    </row>
    <row r="210" spans="33:36" ht="13.5" x14ac:dyDescent="0.2">
      <c r="AG210" s="55" t="s">
        <v>230</v>
      </c>
      <c r="AH210" s="56" t="s">
        <v>231</v>
      </c>
      <c r="AI210" s="53"/>
      <c r="AJ210" s="53"/>
    </row>
    <row r="211" spans="33:36" ht="13.5" x14ac:dyDescent="0.2">
      <c r="AG211" s="55" t="s">
        <v>232</v>
      </c>
      <c r="AH211" s="56" t="s">
        <v>233</v>
      </c>
      <c r="AI211" s="53"/>
      <c r="AJ211" s="53"/>
    </row>
    <row r="212" spans="33:36" ht="13.5" x14ac:dyDescent="0.2">
      <c r="AG212" s="55" t="s">
        <v>234</v>
      </c>
      <c r="AH212" s="56" t="s">
        <v>235</v>
      </c>
      <c r="AI212" s="53"/>
      <c r="AJ212" s="53"/>
    </row>
    <row r="213" spans="33:36" ht="13.5" x14ac:dyDescent="0.2">
      <c r="AG213" s="55" t="s">
        <v>236</v>
      </c>
      <c r="AH213" s="56" t="s">
        <v>237</v>
      </c>
      <c r="AI213" s="53"/>
      <c r="AJ213" s="53"/>
    </row>
    <row r="214" spans="33:36" ht="13.5" x14ac:dyDescent="0.2">
      <c r="AG214" s="55" t="s">
        <v>238</v>
      </c>
      <c r="AH214" s="56" t="s">
        <v>239</v>
      </c>
      <c r="AI214" s="53"/>
      <c r="AJ214" s="53"/>
    </row>
    <row r="215" spans="33:36" ht="13.5" x14ac:dyDescent="0.2">
      <c r="AG215" s="55" t="s">
        <v>240</v>
      </c>
      <c r="AH215" s="56" t="s">
        <v>241</v>
      </c>
      <c r="AI215" s="53"/>
      <c r="AJ215" s="53"/>
    </row>
    <row r="216" spans="33:36" ht="13.5" x14ac:dyDescent="0.2">
      <c r="AG216" s="55" t="s">
        <v>242</v>
      </c>
      <c r="AH216" s="56" t="s">
        <v>243</v>
      </c>
      <c r="AI216" s="53"/>
      <c r="AJ216" s="53"/>
    </row>
    <row r="217" spans="33:36" ht="13.5" x14ac:dyDescent="0.2">
      <c r="AG217" s="55" t="s">
        <v>244</v>
      </c>
      <c r="AH217" s="56" t="s">
        <v>245</v>
      </c>
      <c r="AI217" s="53"/>
      <c r="AJ217" s="53"/>
    </row>
    <row r="218" spans="33:36" ht="13.5" x14ac:dyDescent="0.2">
      <c r="AG218" s="55" t="s">
        <v>246</v>
      </c>
      <c r="AH218" s="56" t="s">
        <v>247</v>
      </c>
      <c r="AI218" s="53"/>
      <c r="AJ218" s="53"/>
    </row>
    <row r="219" spans="33:36" ht="13.5" x14ac:dyDescent="0.2">
      <c r="AG219" s="55" t="s">
        <v>248</v>
      </c>
      <c r="AH219" s="56" t="s">
        <v>249</v>
      </c>
      <c r="AI219" s="53"/>
      <c r="AJ219" s="53"/>
    </row>
    <row r="220" spans="33:36" ht="13.5" x14ac:dyDescent="0.2">
      <c r="AG220" s="55" t="s">
        <v>250</v>
      </c>
      <c r="AH220" s="56" t="s">
        <v>251</v>
      </c>
      <c r="AI220" s="53"/>
      <c r="AJ220" s="53"/>
    </row>
    <row r="221" spans="33:36" ht="13.5" x14ac:dyDescent="0.2">
      <c r="AG221" s="55" t="s">
        <v>252</v>
      </c>
      <c r="AH221" s="56" t="s">
        <v>253</v>
      </c>
      <c r="AI221" s="53"/>
      <c r="AJ221" s="53"/>
    </row>
    <row r="222" spans="33:36" ht="13.5" x14ac:dyDescent="0.2">
      <c r="AG222" s="55" t="s">
        <v>254</v>
      </c>
      <c r="AH222" s="56" t="s">
        <v>255</v>
      </c>
      <c r="AI222" s="53"/>
      <c r="AJ222" s="53"/>
    </row>
    <row r="223" spans="33:36" ht="13.5" x14ac:dyDescent="0.2">
      <c r="AG223" s="55" t="s">
        <v>256</v>
      </c>
      <c r="AH223" s="56" t="s">
        <v>257</v>
      </c>
      <c r="AI223" s="53"/>
      <c r="AJ223" s="53"/>
    </row>
    <row r="224" spans="33:36" ht="13.5" x14ac:dyDescent="0.2">
      <c r="AG224" s="55" t="s">
        <v>258</v>
      </c>
      <c r="AH224" s="56" t="s">
        <v>259</v>
      </c>
      <c r="AI224" s="53"/>
      <c r="AJ224" s="53"/>
    </row>
    <row r="225" spans="33:36" ht="13.5" x14ac:dyDescent="0.2">
      <c r="AG225" s="55" t="s">
        <v>260</v>
      </c>
      <c r="AH225" s="56" t="s">
        <v>261</v>
      </c>
      <c r="AI225" s="53"/>
      <c r="AJ225" s="53"/>
    </row>
    <row r="226" spans="33:36" ht="13.5" x14ac:dyDescent="0.2">
      <c r="AG226" s="55" t="s">
        <v>262</v>
      </c>
      <c r="AH226" s="56" t="s">
        <v>263</v>
      </c>
      <c r="AI226" s="53"/>
      <c r="AJ226" s="53"/>
    </row>
    <row r="227" spans="33:36" ht="13.5" x14ac:dyDescent="0.2">
      <c r="AG227" s="55" t="s">
        <v>264</v>
      </c>
      <c r="AH227" s="56" t="s">
        <v>265</v>
      </c>
      <c r="AI227" s="53"/>
      <c r="AJ227" s="53"/>
    </row>
    <row r="228" spans="33:36" ht="13.5" x14ac:dyDescent="0.2">
      <c r="AG228" s="55" t="s">
        <v>266</v>
      </c>
      <c r="AH228" s="56" t="s">
        <v>267</v>
      </c>
      <c r="AI228" s="53"/>
      <c r="AJ228" s="53"/>
    </row>
    <row r="229" spans="33:36" ht="13.5" x14ac:dyDescent="0.2">
      <c r="AG229" s="55" t="s">
        <v>268</v>
      </c>
      <c r="AH229" s="56" t="s">
        <v>269</v>
      </c>
      <c r="AI229" s="53"/>
      <c r="AJ229" s="53"/>
    </row>
    <row r="230" spans="33:36" ht="13.5" x14ac:dyDescent="0.2">
      <c r="AG230" s="55" t="s">
        <v>270</v>
      </c>
      <c r="AH230" s="56" t="s">
        <v>271</v>
      </c>
      <c r="AI230" s="53"/>
      <c r="AJ230" s="53"/>
    </row>
    <row r="231" spans="33:36" ht="13.5" x14ac:dyDescent="0.2">
      <c r="AG231" s="55" t="s">
        <v>272</v>
      </c>
      <c r="AH231" s="56" t="s">
        <v>273</v>
      </c>
      <c r="AI231" s="53"/>
      <c r="AJ231" s="53"/>
    </row>
    <row r="232" spans="33:36" ht="13.5" x14ac:dyDescent="0.2">
      <c r="AG232" s="55" t="s">
        <v>274</v>
      </c>
      <c r="AH232" s="56" t="s">
        <v>275</v>
      </c>
      <c r="AI232" s="53"/>
      <c r="AJ232" s="53"/>
    </row>
    <row r="233" spans="33:36" ht="13.5" x14ac:dyDescent="0.2">
      <c r="AG233" s="55" t="s">
        <v>276</v>
      </c>
      <c r="AH233" s="56" t="s">
        <v>277</v>
      </c>
      <c r="AI233" s="53"/>
      <c r="AJ233" s="53"/>
    </row>
    <row r="234" spans="33:36" ht="13.5" x14ac:dyDescent="0.2">
      <c r="AG234" s="55" t="s">
        <v>278</v>
      </c>
      <c r="AH234" s="56" t="s">
        <v>279</v>
      </c>
      <c r="AI234" s="53"/>
      <c r="AJ234" s="53"/>
    </row>
    <row r="235" spans="33:36" ht="13.5" x14ac:dyDescent="0.2">
      <c r="AG235" s="55" t="s">
        <v>280</v>
      </c>
      <c r="AH235" s="56" t="s">
        <v>281</v>
      </c>
      <c r="AI235" s="53"/>
      <c r="AJ235" s="53"/>
    </row>
    <row r="236" spans="33:36" ht="13.5" x14ac:dyDescent="0.2">
      <c r="AG236" s="55" t="s">
        <v>282</v>
      </c>
      <c r="AH236" s="56" t="s">
        <v>283</v>
      </c>
      <c r="AI236" s="53"/>
      <c r="AJ236" s="53"/>
    </row>
    <row r="237" spans="33:36" ht="13.5" x14ac:dyDescent="0.2">
      <c r="AG237" s="55" t="s">
        <v>284</v>
      </c>
      <c r="AH237" s="56" t="s">
        <v>285</v>
      </c>
      <c r="AI237" s="53"/>
      <c r="AJ237" s="53"/>
    </row>
    <row r="238" spans="33:36" ht="13.5" x14ac:dyDescent="0.2">
      <c r="AG238" s="55" t="s">
        <v>286</v>
      </c>
      <c r="AH238" s="56" t="s">
        <v>287</v>
      </c>
      <c r="AI238" s="53"/>
      <c r="AJ238" s="53"/>
    </row>
    <row r="239" spans="33:36" ht="13.5" x14ac:dyDescent="0.2">
      <c r="AG239" s="55" t="s">
        <v>288</v>
      </c>
      <c r="AH239" s="56" t="s">
        <v>289</v>
      </c>
      <c r="AI239" s="53"/>
      <c r="AJ239" s="53"/>
    </row>
    <row r="240" spans="33:36" ht="13.5" x14ac:dyDescent="0.2">
      <c r="AG240" s="55" t="s">
        <v>290</v>
      </c>
      <c r="AH240" s="56" t="s">
        <v>291</v>
      </c>
      <c r="AI240" s="53"/>
      <c r="AJ240" s="53"/>
    </row>
    <row r="241" spans="33:36" ht="13.5" x14ac:dyDescent="0.2">
      <c r="AG241" s="55" t="s">
        <v>292</v>
      </c>
      <c r="AH241" s="56" t="s">
        <v>293</v>
      </c>
      <c r="AI241" s="53"/>
      <c r="AJ241" s="53"/>
    </row>
    <row r="242" spans="33:36" ht="13.5" x14ac:dyDescent="0.2">
      <c r="AG242" s="55" t="s">
        <v>294</v>
      </c>
      <c r="AH242" s="56" t="s">
        <v>295</v>
      </c>
      <c r="AI242" s="53"/>
      <c r="AJ242" s="53"/>
    </row>
    <row r="243" spans="33:36" ht="13.5" x14ac:dyDescent="0.2">
      <c r="AG243" s="55" t="s">
        <v>296</v>
      </c>
      <c r="AH243" s="56" t="s">
        <v>297</v>
      </c>
      <c r="AI243" s="53"/>
      <c r="AJ243" s="53"/>
    </row>
    <row r="244" spans="33:36" ht="13.5" x14ac:dyDescent="0.2">
      <c r="AG244" s="55" t="s">
        <v>298</v>
      </c>
      <c r="AH244" s="56" t="s">
        <v>299</v>
      </c>
      <c r="AI244" s="53"/>
      <c r="AJ244" s="53"/>
    </row>
    <row r="245" spans="33:36" ht="13.5" x14ac:dyDescent="0.2">
      <c r="AG245" s="55" t="s">
        <v>300</v>
      </c>
      <c r="AH245" s="56" t="s">
        <v>301</v>
      </c>
      <c r="AI245" s="53"/>
      <c r="AJ245" s="53"/>
    </row>
    <row r="246" spans="33:36" ht="13.5" x14ac:dyDescent="0.2">
      <c r="AG246" s="55" t="s">
        <v>302</v>
      </c>
      <c r="AH246" s="56" t="s">
        <v>303</v>
      </c>
      <c r="AI246" s="53"/>
      <c r="AJ246" s="53"/>
    </row>
    <row r="247" spans="33:36" ht="13.5" x14ac:dyDescent="0.2">
      <c r="AG247" s="55" t="s">
        <v>304</v>
      </c>
      <c r="AH247" s="56" t="s">
        <v>305</v>
      </c>
      <c r="AI247" s="53"/>
      <c r="AJ247" s="53"/>
    </row>
    <row r="248" spans="33:36" ht="13.5" x14ac:dyDescent="0.2">
      <c r="AG248" s="55" t="s">
        <v>306</v>
      </c>
      <c r="AH248" s="56" t="s">
        <v>307</v>
      </c>
      <c r="AI248" s="53"/>
      <c r="AJ248" s="53"/>
    </row>
    <row r="249" spans="33:36" ht="13.5" x14ac:dyDescent="0.2">
      <c r="AG249" s="55" t="s">
        <v>308</v>
      </c>
      <c r="AH249" s="56" t="s">
        <v>309</v>
      </c>
      <c r="AI249" s="53"/>
      <c r="AJ249" s="53"/>
    </row>
    <row r="250" spans="33:36" ht="13.5" x14ac:dyDescent="0.2">
      <c r="AG250" s="55" t="s">
        <v>310</v>
      </c>
      <c r="AH250" s="56" t="s">
        <v>311</v>
      </c>
      <c r="AI250" s="53"/>
      <c r="AJ250" s="53"/>
    </row>
    <row r="251" spans="33:36" ht="13.5" x14ac:dyDescent="0.2">
      <c r="AG251" s="55" t="s">
        <v>312</v>
      </c>
      <c r="AH251" s="56" t="s">
        <v>313</v>
      </c>
      <c r="AI251" s="53"/>
      <c r="AJ251" s="53"/>
    </row>
    <row r="252" spans="33:36" ht="13.5" x14ac:dyDescent="0.2">
      <c r="AG252" s="55" t="s">
        <v>314</v>
      </c>
      <c r="AH252" s="56" t="s">
        <v>315</v>
      </c>
      <c r="AI252" s="53"/>
      <c r="AJ252" s="53"/>
    </row>
    <row r="253" spans="33:36" ht="13.5" x14ac:dyDescent="0.2">
      <c r="AG253" s="55" t="s">
        <v>316</v>
      </c>
      <c r="AH253" s="56" t="s">
        <v>317</v>
      </c>
      <c r="AI253" s="53"/>
      <c r="AJ253" s="53"/>
    </row>
    <row r="254" spans="33:36" ht="13.5" x14ac:dyDescent="0.2">
      <c r="AG254" s="55" t="s">
        <v>318</v>
      </c>
      <c r="AH254" s="56" t="s">
        <v>319</v>
      </c>
      <c r="AI254" s="53"/>
      <c r="AJ254" s="53"/>
    </row>
    <row r="255" spans="33:36" ht="13.5" x14ac:dyDescent="0.2">
      <c r="AG255" s="55" t="s">
        <v>320</v>
      </c>
      <c r="AH255" s="56" t="s">
        <v>321</v>
      </c>
      <c r="AI255" s="53"/>
      <c r="AJ255" s="53"/>
    </row>
    <row r="256" spans="33:36" ht="13.5" x14ac:dyDescent="0.2">
      <c r="AG256" s="55" t="s">
        <v>322</v>
      </c>
      <c r="AH256" s="56" t="s">
        <v>323</v>
      </c>
      <c r="AI256" s="53"/>
      <c r="AJ256" s="53"/>
    </row>
    <row r="257" spans="33:36" ht="13.5" x14ac:dyDescent="0.2">
      <c r="AG257" s="55" t="s">
        <v>324</v>
      </c>
      <c r="AH257" s="56" t="s">
        <v>325</v>
      </c>
      <c r="AI257" s="53"/>
      <c r="AJ257" s="53"/>
    </row>
    <row r="258" spans="33:36" ht="13.5" x14ac:dyDescent="0.2">
      <c r="AG258" s="55" t="s">
        <v>326</v>
      </c>
      <c r="AH258" s="56" t="s">
        <v>327</v>
      </c>
      <c r="AI258" s="53"/>
      <c r="AJ258" s="53"/>
    </row>
    <row r="259" spans="33:36" ht="13.5" x14ac:dyDescent="0.2">
      <c r="AG259" s="55" t="s">
        <v>328</v>
      </c>
      <c r="AH259" s="56" t="s">
        <v>329</v>
      </c>
      <c r="AI259" s="53"/>
      <c r="AJ259" s="53"/>
    </row>
    <row r="260" spans="33:36" ht="13.5" x14ac:dyDescent="0.2">
      <c r="AG260" s="55" t="s">
        <v>330</v>
      </c>
      <c r="AH260" s="56" t="s">
        <v>331</v>
      </c>
      <c r="AI260" s="53"/>
      <c r="AJ260" s="53"/>
    </row>
    <row r="261" spans="33:36" ht="13.5" x14ac:dyDescent="0.2">
      <c r="AG261" s="55" t="s">
        <v>332</v>
      </c>
      <c r="AH261" s="56" t="s">
        <v>333</v>
      </c>
      <c r="AI261" s="53"/>
      <c r="AJ261" s="53"/>
    </row>
    <row r="262" spans="33:36" ht="13.5" x14ac:dyDescent="0.2">
      <c r="AG262" s="55" t="s">
        <v>334</v>
      </c>
      <c r="AH262" s="56" t="s">
        <v>335</v>
      </c>
      <c r="AI262" s="53"/>
      <c r="AJ262" s="53"/>
    </row>
    <row r="263" spans="33:36" ht="13.5" x14ac:dyDescent="0.2">
      <c r="AG263" s="55" t="s">
        <v>336</v>
      </c>
      <c r="AH263" s="56" t="s">
        <v>337</v>
      </c>
      <c r="AI263" s="53"/>
      <c r="AJ263" s="53"/>
    </row>
    <row r="264" spans="33:36" ht="13.5" x14ac:dyDescent="0.2">
      <c r="AG264" s="55" t="s">
        <v>338</v>
      </c>
      <c r="AH264" s="56" t="s">
        <v>339</v>
      </c>
      <c r="AI264" s="53"/>
      <c r="AJ264" s="53"/>
    </row>
    <row r="265" spans="33:36" ht="13.5" x14ac:dyDescent="0.2">
      <c r="AG265" s="55" t="s">
        <v>340</v>
      </c>
      <c r="AH265" s="56" t="s">
        <v>341</v>
      </c>
      <c r="AI265" s="53"/>
      <c r="AJ265" s="53"/>
    </row>
    <row r="266" spans="33:36" ht="13.5" x14ac:dyDescent="0.2">
      <c r="AG266" s="55" t="s">
        <v>342</v>
      </c>
      <c r="AH266" s="56" t="s">
        <v>343</v>
      </c>
      <c r="AI266" s="53"/>
      <c r="AJ266" s="53"/>
    </row>
    <row r="267" spans="33:36" ht="13.5" x14ac:dyDescent="0.2">
      <c r="AG267" s="55" t="s">
        <v>344</v>
      </c>
      <c r="AH267" s="56" t="s">
        <v>345</v>
      </c>
      <c r="AI267" s="53"/>
      <c r="AJ267" s="53"/>
    </row>
    <row r="268" spans="33:36" ht="13.5" x14ac:dyDescent="0.2">
      <c r="AG268" s="55" t="s">
        <v>346</v>
      </c>
      <c r="AH268" s="56" t="s">
        <v>347</v>
      </c>
      <c r="AI268" s="53"/>
      <c r="AJ268" s="53"/>
    </row>
    <row r="269" spans="33:36" ht="13.5" x14ac:dyDescent="0.2">
      <c r="AG269" s="55" t="s">
        <v>348</v>
      </c>
      <c r="AH269" s="56" t="s">
        <v>349</v>
      </c>
      <c r="AI269" s="53"/>
      <c r="AJ269" s="53"/>
    </row>
    <row r="270" spans="33:36" ht="13.5" x14ac:dyDescent="0.2">
      <c r="AG270" s="55" t="s">
        <v>350</v>
      </c>
      <c r="AH270" s="56" t="s">
        <v>351</v>
      </c>
      <c r="AI270" s="53"/>
      <c r="AJ270" s="53"/>
    </row>
    <row r="271" spans="33:36" ht="13.5" x14ac:dyDescent="0.2">
      <c r="AG271" s="55" t="s">
        <v>352</v>
      </c>
      <c r="AH271" s="56" t="s">
        <v>353</v>
      </c>
      <c r="AI271" s="53"/>
      <c r="AJ271" s="53"/>
    </row>
    <row r="272" spans="33:36" ht="13.5" x14ac:dyDescent="0.2">
      <c r="AG272" s="55" t="s">
        <v>354</v>
      </c>
      <c r="AH272" s="56" t="s">
        <v>355</v>
      </c>
      <c r="AI272" s="53"/>
      <c r="AJ272" s="53"/>
    </row>
    <row r="273" spans="33:36" ht="13.5" x14ac:dyDescent="0.2">
      <c r="AG273" s="55" t="s">
        <v>356</v>
      </c>
      <c r="AH273" s="56" t="s">
        <v>357</v>
      </c>
      <c r="AI273" s="53"/>
      <c r="AJ273" s="53"/>
    </row>
    <row r="274" spans="33:36" ht="13.5" x14ac:dyDescent="0.2">
      <c r="AG274" s="55" t="s">
        <v>358</v>
      </c>
      <c r="AH274" s="56" t="s">
        <v>359</v>
      </c>
      <c r="AI274" s="53"/>
      <c r="AJ274" s="53"/>
    </row>
    <row r="275" spans="33:36" ht="13.5" x14ac:dyDescent="0.2">
      <c r="AG275" s="55" t="s">
        <v>360</v>
      </c>
      <c r="AH275" s="56" t="s">
        <v>361</v>
      </c>
      <c r="AI275" s="53"/>
      <c r="AJ275" s="53"/>
    </row>
    <row r="276" spans="33:36" ht="13.5" x14ac:dyDescent="0.2">
      <c r="AG276" s="55" t="s">
        <v>362</v>
      </c>
      <c r="AH276" s="56" t="s">
        <v>363</v>
      </c>
      <c r="AI276" s="53"/>
      <c r="AJ276" s="53"/>
    </row>
    <row r="277" spans="33:36" ht="13.5" x14ac:dyDescent="0.2">
      <c r="AG277" s="55" t="s">
        <v>364</v>
      </c>
      <c r="AH277" s="56" t="s">
        <v>365</v>
      </c>
      <c r="AI277" s="53"/>
      <c r="AJ277" s="53"/>
    </row>
    <row r="278" spans="33:36" ht="13.5" x14ac:dyDescent="0.2">
      <c r="AG278" s="55" t="s">
        <v>366</v>
      </c>
      <c r="AH278" s="56" t="s">
        <v>367</v>
      </c>
      <c r="AI278" s="53"/>
      <c r="AJ278" s="53"/>
    </row>
    <row r="279" spans="33:36" ht="13.5" x14ac:dyDescent="0.2">
      <c r="AG279" s="55" t="s">
        <v>368</v>
      </c>
      <c r="AH279" s="56" t="s">
        <v>369</v>
      </c>
      <c r="AI279" s="53"/>
      <c r="AJ279" s="53"/>
    </row>
    <row r="280" spans="33:36" ht="13.5" x14ac:dyDescent="0.2">
      <c r="AG280" s="55" t="s">
        <v>370</v>
      </c>
      <c r="AH280" s="56" t="s">
        <v>371</v>
      </c>
      <c r="AI280" s="53"/>
      <c r="AJ280" s="53"/>
    </row>
    <row r="281" spans="33:36" ht="13.5" x14ac:dyDescent="0.2">
      <c r="AG281" s="55" t="s">
        <v>372</v>
      </c>
      <c r="AH281" s="56" t="s">
        <v>373</v>
      </c>
      <c r="AI281" s="53"/>
      <c r="AJ281" s="53"/>
    </row>
    <row r="282" spans="33:36" ht="13.5" x14ac:dyDescent="0.2">
      <c r="AG282" s="55" t="s">
        <v>374</v>
      </c>
      <c r="AH282" s="56" t="s">
        <v>375</v>
      </c>
      <c r="AI282" s="53"/>
      <c r="AJ282" s="53"/>
    </row>
    <row r="283" spans="33:36" ht="13.5" x14ac:dyDescent="0.2">
      <c r="AG283" s="55" t="s">
        <v>376</v>
      </c>
      <c r="AH283" s="56" t="s">
        <v>377</v>
      </c>
      <c r="AI283" s="53"/>
      <c r="AJ283" s="53"/>
    </row>
    <row r="284" spans="33:36" ht="13.5" x14ac:dyDescent="0.2">
      <c r="AG284" s="55" t="s">
        <v>378</v>
      </c>
      <c r="AH284" s="56" t="s">
        <v>379</v>
      </c>
      <c r="AI284" s="53"/>
      <c r="AJ284" s="53"/>
    </row>
    <row r="285" spans="33:36" ht="13.5" x14ac:dyDescent="0.2">
      <c r="AG285" s="55" t="s">
        <v>380</v>
      </c>
      <c r="AH285" s="56" t="s">
        <v>381</v>
      </c>
      <c r="AI285" s="53"/>
      <c r="AJ285" s="53"/>
    </row>
    <row r="286" spans="33:36" ht="13.5" x14ac:dyDescent="0.2">
      <c r="AG286" s="55" t="s">
        <v>382</v>
      </c>
      <c r="AH286" s="56" t="s">
        <v>383</v>
      </c>
      <c r="AI286" s="53"/>
      <c r="AJ286" s="53"/>
    </row>
    <row r="287" spans="33:36" ht="13.5" x14ac:dyDescent="0.2">
      <c r="AG287" s="55" t="s">
        <v>384</v>
      </c>
      <c r="AH287" s="56" t="s">
        <v>385</v>
      </c>
      <c r="AI287" s="53"/>
      <c r="AJ287" s="53"/>
    </row>
    <row r="288" spans="33:36" ht="13.5" x14ac:dyDescent="0.2">
      <c r="AG288" s="55" t="s">
        <v>386</v>
      </c>
      <c r="AH288" s="56" t="s">
        <v>387</v>
      </c>
      <c r="AI288" s="53"/>
      <c r="AJ288" s="53"/>
    </row>
    <row r="289" spans="33:36" ht="13.5" x14ac:dyDescent="0.2">
      <c r="AG289" s="55" t="s">
        <v>388</v>
      </c>
      <c r="AH289" s="56" t="s">
        <v>389</v>
      </c>
      <c r="AI289" s="53"/>
      <c r="AJ289" s="53"/>
    </row>
    <row r="290" spans="33:36" ht="13.5" x14ac:dyDescent="0.2">
      <c r="AG290" s="55" t="s">
        <v>390</v>
      </c>
      <c r="AH290" s="56" t="s">
        <v>391</v>
      </c>
      <c r="AI290" s="53"/>
      <c r="AJ290" s="53"/>
    </row>
    <row r="291" spans="33:36" ht="13.5" x14ac:dyDescent="0.2">
      <c r="AG291" s="55" t="s">
        <v>392</v>
      </c>
      <c r="AH291" s="56" t="s">
        <v>393</v>
      </c>
      <c r="AI291" s="53"/>
      <c r="AJ291" s="53"/>
    </row>
    <row r="292" spans="33:36" ht="13.5" x14ac:dyDescent="0.2">
      <c r="AG292" s="55" t="s">
        <v>394</v>
      </c>
      <c r="AH292" s="56" t="s">
        <v>395</v>
      </c>
      <c r="AI292" s="53"/>
      <c r="AJ292" s="53"/>
    </row>
    <row r="293" spans="33:36" ht="13.5" x14ac:dyDescent="0.2">
      <c r="AG293" s="55" t="s">
        <v>396</v>
      </c>
      <c r="AH293" s="56" t="s">
        <v>397</v>
      </c>
      <c r="AI293" s="53"/>
      <c r="AJ293" s="53"/>
    </row>
    <row r="294" spans="33:36" ht="13.5" x14ac:dyDescent="0.2">
      <c r="AG294" s="55" t="s">
        <v>398</v>
      </c>
      <c r="AH294" s="56" t="s">
        <v>399</v>
      </c>
      <c r="AI294" s="53"/>
      <c r="AJ294" s="53"/>
    </row>
    <row r="295" spans="33:36" ht="13.5" x14ac:dyDescent="0.2">
      <c r="AG295" s="55" t="s">
        <v>400</v>
      </c>
      <c r="AH295" s="56" t="s">
        <v>401</v>
      </c>
      <c r="AI295" s="53"/>
      <c r="AJ295" s="53"/>
    </row>
    <row r="296" spans="33:36" ht="13.5" x14ac:dyDescent="0.2">
      <c r="AG296" s="55" t="s">
        <v>402</v>
      </c>
      <c r="AH296" s="56" t="s">
        <v>403</v>
      </c>
      <c r="AI296" s="53"/>
      <c r="AJ296" s="53"/>
    </row>
    <row r="297" spans="33:36" ht="13.5" x14ac:dyDescent="0.2">
      <c r="AG297" s="55" t="s">
        <v>404</v>
      </c>
      <c r="AH297" s="56" t="s">
        <v>405</v>
      </c>
      <c r="AI297" s="53"/>
      <c r="AJ297" s="53"/>
    </row>
    <row r="298" spans="33:36" ht="13.5" x14ac:dyDescent="0.2">
      <c r="AG298" s="55" t="s">
        <v>406</v>
      </c>
      <c r="AH298" s="56" t="s">
        <v>407</v>
      </c>
      <c r="AI298" s="53"/>
      <c r="AJ298" s="53"/>
    </row>
    <row r="299" spans="33:36" ht="13.5" x14ac:dyDescent="0.2">
      <c r="AG299" s="55" t="s">
        <v>408</v>
      </c>
      <c r="AH299" s="56" t="s">
        <v>409</v>
      </c>
      <c r="AI299" s="53"/>
      <c r="AJ299" s="53"/>
    </row>
    <row r="300" spans="33:36" ht="13.5" x14ac:dyDescent="0.2">
      <c r="AG300" s="55" t="s">
        <v>410</v>
      </c>
      <c r="AH300" s="56" t="s">
        <v>411</v>
      </c>
      <c r="AI300" s="53"/>
      <c r="AJ300" s="53"/>
    </row>
    <row r="301" spans="33:36" ht="13.5" x14ac:dyDescent="0.2">
      <c r="AG301" s="55" t="s">
        <v>412</v>
      </c>
      <c r="AH301" s="56"/>
      <c r="AI301" s="53"/>
      <c r="AJ301" s="53"/>
    </row>
    <row r="302" spans="33:36" ht="13.5" x14ac:dyDescent="0.2">
      <c r="AG302" s="55" t="s">
        <v>413</v>
      </c>
      <c r="AH302" s="56" t="s">
        <v>414</v>
      </c>
      <c r="AI302" s="53"/>
      <c r="AJ302" s="53"/>
    </row>
    <row r="303" spans="33:36" ht="13.5" x14ac:dyDescent="0.2">
      <c r="AG303" s="55" t="s">
        <v>415</v>
      </c>
      <c r="AH303" s="56" t="s">
        <v>416</v>
      </c>
      <c r="AI303" s="53"/>
      <c r="AJ303" s="53"/>
    </row>
    <row r="304" spans="33:36" ht="13.5" x14ac:dyDescent="0.2">
      <c r="AG304" s="55" t="s">
        <v>417</v>
      </c>
      <c r="AH304" s="56" t="s">
        <v>418</v>
      </c>
      <c r="AI304" s="53"/>
      <c r="AJ304" s="53"/>
    </row>
    <row r="305" spans="33:36" ht="13.5" x14ac:dyDescent="0.2">
      <c r="AG305" s="55" t="s">
        <v>419</v>
      </c>
      <c r="AH305" s="56" t="s">
        <v>420</v>
      </c>
      <c r="AI305" s="53"/>
      <c r="AJ305" s="53"/>
    </row>
    <row r="306" spans="33:36" ht="13.5" x14ac:dyDescent="0.2">
      <c r="AG306" s="55" t="s">
        <v>421</v>
      </c>
      <c r="AH306" s="56" t="s">
        <v>422</v>
      </c>
      <c r="AI306" s="53"/>
      <c r="AJ306" s="53"/>
    </row>
    <row r="307" spans="33:36" ht="13.5" x14ac:dyDescent="0.2">
      <c r="AG307" s="55" t="s">
        <v>423</v>
      </c>
      <c r="AH307" s="56" t="s">
        <v>424</v>
      </c>
      <c r="AI307" s="53"/>
      <c r="AJ307" s="53"/>
    </row>
    <row r="308" spans="33:36" ht="13.5" x14ac:dyDescent="0.2">
      <c r="AG308" s="55" t="s">
        <v>425</v>
      </c>
      <c r="AH308" s="56" t="s">
        <v>426</v>
      </c>
      <c r="AI308" s="53"/>
      <c r="AJ308" s="53"/>
    </row>
    <row r="309" spans="33:36" ht="13.5" x14ac:dyDescent="0.2">
      <c r="AG309" s="55" t="s">
        <v>427</v>
      </c>
      <c r="AH309" s="56"/>
      <c r="AI309" s="53"/>
      <c r="AJ309" s="53"/>
    </row>
    <row r="310" spans="33:36" ht="13.5" x14ac:dyDescent="0.2">
      <c r="AG310" s="55" t="s">
        <v>428</v>
      </c>
      <c r="AH310" s="56" t="s">
        <v>429</v>
      </c>
      <c r="AI310" s="53"/>
      <c r="AJ310" s="53"/>
    </row>
    <row r="311" spans="33:36" ht="13.5" x14ac:dyDescent="0.2">
      <c r="AG311" s="55" t="s">
        <v>430</v>
      </c>
      <c r="AH311" s="56" t="s">
        <v>431</v>
      </c>
      <c r="AI311" s="53"/>
      <c r="AJ311" s="53"/>
    </row>
    <row r="312" spans="33:36" ht="13.5" x14ac:dyDescent="0.2">
      <c r="AG312" s="55" t="s">
        <v>432</v>
      </c>
      <c r="AH312" s="56" t="s">
        <v>433</v>
      </c>
      <c r="AI312" s="53"/>
      <c r="AJ312" s="53"/>
    </row>
    <row r="313" spans="33:36" ht="13.5" x14ac:dyDescent="0.2">
      <c r="AG313" s="55" t="s">
        <v>434</v>
      </c>
      <c r="AH313" s="56" t="s">
        <v>435</v>
      </c>
      <c r="AI313" s="53"/>
      <c r="AJ313" s="53"/>
    </row>
    <row r="314" spans="33:36" ht="13.5" x14ac:dyDescent="0.2">
      <c r="AG314" s="55" t="s">
        <v>436</v>
      </c>
      <c r="AH314" s="56" t="s">
        <v>437</v>
      </c>
      <c r="AI314" s="53"/>
      <c r="AJ314" s="53"/>
    </row>
    <row r="315" spans="33:36" ht="13.5" x14ac:dyDescent="0.2">
      <c r="AG315" s="55" t="s">
        <v>438</v>
      </c>
      <c r="AH315" s="56" t="s">
        <v>439</v>
      </c>
      <c r="AI315" s="53"/>
      <c r="AJ315" s="53"/>
    </row>
    <row r="316" spans="33:36" ht="13.5" x14ac:dyDescent="0.2">
      <c r="AG316" s="55" t="s">
        <v>440</v>
      </c>
      <c r="AH316" s="56" t="s">
        <v>441</v>
      </c>
      <c r="AI316" s="53"/>
      <c r="AJ316" s="53"/>
    </row>
    <row r="317" spans="33:36" ht="13.5" x14ac:dyDescent="0.2">
      <c r="AG317" s="55" t="s">
        <v>442</v>
      </c>
      <c r="AH317" s="56" t="s">
        <v>443</v>
      </c>
      <c r="AI317" s="53"/>
      <c r="AJ317" s="53"/>
    </row>
    <row r="318" spans="33:36" ht="13.5" x14ac:dyDescent="0.2">
      <c r="AG318" s="55" t="s">
        <v>444</v>
      </c>
      <c r="AH318" s="56" t="s">
        <v>445</v>
      </c>
      <c r="AI318" s="53"/>
      <c r="AJ318" s="53"/>
    </row>
    <row r="319" spans="33:36" ht="13.5" x14ac:dyDescent="0.2">
      <c r="AG319" s="55" t="s">
        <v>446</v>
      </c>
      <c r="AH319" s="56" t="s">
        <v>447</v>
      </c>
      <c r="AI319" s="53"/>
      <c r="AJ319" s="53"/>
    </row>
    <row r="320" spans="33:36" ht="13.5" x14ac:dyDescent="0.2">
      <c r="AG320" s="55" t="s">
        <v>448</v>
      </c>
      <c r="AH320" s="56" t="s">
        <v>449</v>
      </c>
      <c r="AI320" s="53"/>
      <c r="AJ320" s="53"/>
    </row>
    <row r="321" spans="33:36" ht="13.5" x14ac:dyDescent="0.2">
      <c r="AG321" s="55" t="s">
        <v>450</v>
      </c>
      <c r="AH321" s="56" t="s">
        <v>451</v>
      </c>
      <c r="AI321" s="53"/>
      <c r="AJ321" s="53"/>
    </row>
    <row r="322" spans="33:36" ht="13.5" x14ac:dyDescent="0.2">
      <c r="AG322" s="55" t="s">
        <v>452</v>
      </c>
      <c r="AH322" s="56" t="s">
        <v>453</v>
      </c>
      <c r="AI322" s="53"/>
      <c r="AJ322" s="53"/>
    </row>
    <row r="323" spans="33:36" ht="13.5" x14ac:dyDescent="0.2">
      <c r="AG323" s="55" t="s">
        <v>454</v>
      </c>
      <c r="AH323" s="56" t="s">
        <v>455</v>
      </c>
      <c r="AI323" s="53"/>
      <c r="AJ323" s="53"/>
    </row>
    <row r="324" spans="33:36" ht="13.5" x14ac:dyDescent="0.2">
      <c r="AG324" s="55" t="s">
        <v>456</v>
      </c>
      <c r="AH324" s="56" t="s">
        <v>457</v>
      </c>
      <c r="AI324" s="53"/>
      <c r="AJ324" s="53"/>
    </row>
    <row r="325" spans="33:36" ht="13.5" x14ac:dyDescent="0.2">
      <c r="AG325" s="55" t="s">
        <v>458</v>
      </c>
      <c r="AH325" s="56" t="s">
        <v>459</v>
      </c>
      <c r="AI325" s="53"/>
      <c r="AJ325" s="53"/>
    </row>
    <row r="326" spans="33:36" ht="13.5" x14ac:dyDescent="0.2">
      <c r="AG326" s="55" t="s">
        <v>460</v>
      </c>
      <c r="AH326" s="56" t="s">
        <v>461</v>
      </c>
      <c r="AI326" s="53"/>
      <c r="AJ326" s="53"/>
    </row>
    <row r="327" spans="33:36" ht="13.5" x14ac:dyDescent="0.2">
      <c r="AG327" s="55" t="s">
        <v>462</v>
      </c>
      <c r="AH327" s="56" t="s">
        <v>463</v>
      </c>
      <c r="AI327" s="53"/>
      <c r="AJ327" s="53"/>
    </row>
    <row r="328" spans="33:36" ht="13.5" x14ac:dyDescent="0.2">
      <c r="AG328" s="55" t="s">
        <v>464</v>
      </c>
      <c r="AH328" s="56" t="s">
        <v>465</v>
      </c>
      <c r="AI328" s="53"/>
      <c r="AJ328" s="53"/>
    </row>
    <row r="329" spans="33:36" ht="13.5" x14ac:dyDescent="0.2">
      <c r="AG329" s="55" t="s">
        <v>466</v>
      </c>
      <c r="AH329" s="56" t="s">
        <v>467</v>
      </c>
      <c r="AI329" s="53"/>
      <c r="AJ329" s="53"/>
    </row>
    <row r="330" spans="33:36" ht="13.5" x14ac:dyDescent="0.2">
      <c r="AG330" s="55" t="s">
        <v>468</v>
      </c>
      <c r="AH330" s="56" t="s">
        <v>469</v>
      </c>
      <c r="AI330" s="53"/>
      <c r="AJ330" s="53"/>
    </row>
    <row r="331" spans="33:36" ht="13.5" x14ac:dyDescent="0.2">
      <c r="AG331" s="55" t="s">
        <v>470</v>
      </c>
      <c r="AH331" s="56" t="s">
        <v>471</v>
      </c>
      <c r="AI331" s="53"/>
      <c r="AJ331" s="53"/>
    </row>
    <row r="332" spans="33:36" ht="13.5" x14ac:dyDescent="0.2">
      <c r="AG332" s="55" t="s">
        <v>472</v>
      </c>
      <c r="AH332" s="56" t="s">
        <v>473</v>
      </c>
      <c r="AI332" s="53"/>
      <c r="AJ332" s="53"/>
    </row>
    <row r="333" spans="33:36" ht="13.5" x14ac:dyDescent="0.2">
      <c r="AG333" s="55" t="s">
        <v>474</v>
      </c>
      <c r="AH333" s="56" t="s">
        <v>475</v>
      </c>
      <c r="AI333" s="53"/>
      <c r="AJ333" s="53"/>
    </row>
    <row r="334" spans="33:36" ht="13.5" x14ac:dyDescent="0.2">
      <c r="AG334" s="55" t="s">
        <v>476</v>
      </c>
      <c r="AH334" s="56" t="s">
        <v>477</v>
      </c>
      <c r="AI334" s="53"/>
      <c r="AJ334" s="53"/>
    </row>
    <row r="335" spans="33:36" ht="13.5" x14ac:dyDescent="0.2">
      <c r="AG335" s="55" t="s">
        <v>478</v>
      </c>
      <c r="AH335" s="56" t="s">
        <v>479</v>
      </c>
      <c r="AI335" s="53"/>
      <c r="AJ335" s="53"/>
    </row>
    <row r="336" spans="33:36" ht="13.5" x14ac:dyDescent="0.2">
      <c r="AG336" s="55" t="s">
        <v>480</v>
      </c>
      <c r="AH336" s="56" t="s">
        <v>481</v>
      </c>
      <c r="AI336" s="53"/>
      <c r="AJ336" s="53"/>
    </row>
    <row r="337" spans="33:36" ht="13.5" x14ac:dyDescent="0.2">
      <c r="AG337" s="55" t="s">
        <v>482</v>
      </c>
      <c r="AH337" s="56" t="s">
        <v>483</v>
      </c>
      <c r="AI337" s="53"/>
      <c r="AJ337" s="53"/>
    </row>
    <row r="338" spans="33:36" ht="13.5" x14ac:dyDescent="0.2">
      <c r="AG338" s="55" t="s">
        <v>484</v>
      </c>
      <c r="AH338" s="56" t="s">
        <v>485</v>
      </c>
      <c r="AI338" s="53"/>
      <c r="AJ338" s="53"/>
    </row>
    <row r="339" spans="33:36" ht="13.5" x14ac:dyDescent="0.2">
      <c r="AG339" s="55" t="s">
        <v>486</v>
      </c>
      <c r="AH339" s="56" t="s">
        <v>487</v>
      </c>
      <c r="AI339" s="53"/>
      <c r="AJ339" s="53"/>
    </row>
    <row r="340" spans="33:36" ht="13.5" x14ac:dyDescent="0.2">
      <c r="AG340" s="55" t="s">
        <v>488</v>
      </c>
      <c r="AH340" s="56" t="s">
        <v>489</v>
      </c>
      <c r="AI340" s="53"/>
      <c r="AJ340" s="53"/>
    </row>
    <row r="341" spans="33:36" ht="13.5" x14ac:dyDescent="0.2">
      <c r="AG341" s="55" t="s">
        <v>490</v>
      </c>
      <c r="AH341" s="56" t="s">
        <v>491</v>
      </c>
      <c r="AI341" s="53"/>
      <c r="AJ341" s="53"/>
    </row>
    <row r="342" spans="33:36" ht="13.5" x14ac:dyDescent="0.2">
      <c r="AG342" s="55" t="s">
        <v>492</v>
      </c>
      <c r="AH342" s="56" t="s">
        <v>493</v>
      </c>
      <c r="AI342" s="53"/>
      <c r="AJ342" s="53"/>
    </row>
    <row r="343" spans="33:36" ht="13.5" x14ac:dyDescent="0.2">
      <c r="AG343" s="55" t="s">
        <v>494</v>
      </c>
      <c r="AH343" s="56" t="s">
        <v>495</v>
      </c>
      <c r="AI343" s="53"/>
      <c r="AJ343" s="53"/>
    </row>
    <row r="344" spans="33:36" ht="13.5" x14ac:dyDescent="0.2">
      <c r="AG344" s="55" t="s">
        <v>496</v>
      </c>
      <c r="AH344" s="56" t="s">
        <v>497</v>
      </c>
      <c r="AI344" s="53"/>
      <c r="AJ344" s="53"/>
    </row>
    <row r="345" spans="33:36" ht="13.5" x14ac:dyDescent="0.2">
      <c r="AG345" s="55" t="s">
        <v>498</v>
      </c>
      <c r="AH345" s="56" t="s">
        <v>499</v>
      </c>
      <c r="AI345" s="53"/>
      <c r="AJ345" s="53"/>
    </row>
    <row r="346" spans="33:36" ht="13.5" x14ac:dyDescent="0.2">
      <c r="AG346" s="55" t="s">
        <v>500</v>
      </c>
      <c r="AH346" s="56" t="s">
        <v>501</v>
      </c>
      <c r="AI346" s="53"/>
      <c r="AJ346" s="53"/>
    </row>
    <row r="347" spans="33:36" ht="13.5" x14ac:dyDescent="0.2">
      <c r="AG347" s="55" t="s">
        <v>502</v>
      </c>
      <c r="AH347" s="56" t="s">
        <v>503</v>
      </c>
      <c r="AI347" s="53"/>
      <c r="AJ347" s="53"/>
    </row>
    <row r="348" spans="33:36" ht="13.5" x14ac:dyDescent="0.2">
      <c r="AG348" s="55" t="s">
        <v>504</v>
      </c>
      <c r="AH348" s="56" t="s">
        <v>505</v>
      </c>
      <c r="AI348" s="53"/>
      <c r="AJ348" s="53"/>
    </row>
    <row r="349" spans="33:36" ht="13.5" x14ac:dyDescent="0.2">
      <c r="AG349" s="55" t="s">
        <v>506</v>
      </c>
      <c r="AH349" s="56" t="s">
        <v>507</v>
      </c>
      <c r="AI349" s="53"/>
      <c r="AJ349" s="53"/>
    </row>
    <row r="350" spans="33:36" ht="13.5" x14ac:dyDescent="0.2">
      <c r="AG350" s="55" t="s">
        <v>508</v>
      </c>
      <c r="AH350" s="56" t="s">
        <v>509</v>
      </c>
      <c r="AI350" s="53"/>
      <c r="AJ350" s="53"/>
    </row>
    <row r="351" spans="33:36" ht="13.5" x14ac:dyDescent="0.2">
      <c r="AG351" s="55" t="s">
        <v>510</v>
      </c>
      <c r="AH351" s="56" t="s">
        <v>511</v>
      </c>
      <c r="AI351" s="53"/>
      <c r="AJ351" s="53"/>
    </row>
    <row r="352" spans="33:36" ht="13.5" x14ac:dyDescent="0.2">
      <c r="AG352" s="55" t="s">
        <v>512</v>
      </c>
      <c r="AH352" s="56" t="s">
        <v>513</v>
      </c>
      <c r="AI352" s="53"/>
      <c r="AJ352" s="53"/>
    </row>
    <row r="353" spans="33:36" ht="13.5" x14ac:dyDescent="0.2">
      <c r="AG353" s="55" t="s">
        <v>514</v>
      </c>
      <c r="AH353" s="56" t="s">
        <v>515</v>
      </c>
      <c r="AI353" s="53"/>
      <c r="AJ353" s="53"/>
    </row>
    <row r="354" spans="33:36" ht="13.5" x14ac:dyDescent="0.2">
      <c r="AG354" s="55" t="s">
        <v>516</v>
      </c>
      <c r="AH354" s="56" t="s">
        <v>517</v>
      </c>
      <c r="AI354" s="53"/>
      <c r="AJ354" s="53"/>
    </row>
    <row r="355" spans="33:36" ht="13.5" x14ac:dyDescent="0.2">
      <c r="AG355" s="55" t="s">
        <v>518</v>
      </c>
      <c r="AH355" s="56" t="s">
        <v>519</v>
      </c>
      <c r="AI355" s="53"/>
      <c r="AJ355" s="53"/>
    </row>
    <row r="356" spans="33:36" ht="13.5" x14ac:dyDescent="0.2">
      <c r="AG356" s="55" t="s">
        <v>520</v>
      </c>
      <c r="AH356" s="56" t="s">
        <v>521</v>
      </c>
      <c r="AI356" s="53"/>
      <c r="AJ356" s="53"/>
    </row>
    <row r="357" spans="33:36" ht="13.5" x14ac:dyDescent="0.2">
      <c r="AG357" s="55" t="s">
        <v>522</v>
      </c>
      <c r="AH357" s="56" t="s">
        <v>523</v>
      </c>
      <c r="AI357" s="53"/>
      <c r="AJ357" s="53"/>
    </row>
    <row r="358" spans="33:36" ht="13.5" x14ac:dyDescent="0.2">
      <c r="AG358" s="55" t="s">
        <v>524</v>
      </c>
      <c r="AH358" s="53"/>
      <c r="AI358" s="53"/>
      <c r="AJ358" s="53"/>
    </row>
    <row r="359" spans="33:36" ht="13.5" x14ac:dyDescent="0.2">
      <c r="AG359" s="55" t="s">
        <v>525</v>
      </c>
      <c r="AH359" s="53"/>
      <c r="AI359" s="53"/>
      <c r="AJ359" s="53"/>
    </row>
    <row r="360" spans="33:36" ht="13.5" x14ac:dyDescent="0.2">
      <c r="AG360" s="55" t="s">
        <v>526</v>
      </c>
      <c r="AH360" s="53"/>
      <c r="AI360" s="53"/>
      <c r="AJ360" s="53"/>
    </row>
    <row r="361" spans="33:36" ht="13.5" x14ac:dyDescent="0.2">
      <c r="AG361" s="55" t="s">
        <v>527</v>
      </c>
    </row>
    <row r="362" spans="33:36" ht="13.5" x14ac:dyDescent="0.2">
      <c r="AG362" s="55" t="s">
        <v>528</v>
      </c>
    </row>
    <row r="363" spans="33:36" ht="13.5" x14ac:dyDescent="0.2">
      <c r="AG363" s="55" t="s">
        <v>529</v>
      </c>
    </row>
    <row r="364" spans="33:36" ht="13.5" x14ac:dyDescent="0.2">
      <c r="AG364" s="55" t="s">
        <v>530</v>
      </c>
    </row>
    <row r="365" spans="33:36" ht="13.5" x14ac:dyDescent="0.2">
      <c r="AG365" s="55" t="s">
        <v>531</v>
      </c>
    </row>
    <row r="366" spans="33:36" ht="13.5" x14ac:dyDescent="0.2">
      <c r="AG366" s="55" t="s">
        <v>532</v>
      </c>
    </row>
  </sheetData>
  <sheetProtection selectLockedCells="1" selectUnlockedCells="1"/>
  <mergeCells count="8">
    <mergeCell ref="F8:J8"/>
    <mergeCell ref="F9:J9"/>
    <mergeCell ref="A2:Q2"/>
    <mergeCell ref="C4:E4"/>
    <mergeCell ref="C5:E5"/>
    <mergeCell ref="F5:J5"/>
    <mergeCell ref="F6:J6"/>
    <mergeCell ref="F7:J7"/>
  </mergeCells>
  <dataValidations count="8">
    <dataValidation operator="greaterThan" allowBlank="1" showErrorMessage="1" sqref="J15:J113">
      <formula1>0</formula1>
      <formula2>0</formula2>
    </dataValidation>
    <dataValidation type="textLength" allowBlank="1" showErrorMessage="1" errorTitle="Too many characters" error="Too many characters have been entered for the address field. The maximum number of characters is 35." sqref="F5:J5 AF15:AF113">
      <formula1>1</formula1>
      <formula2>35</formula2>
    </dataValidation>
    <dataValidation type="textLength" allowBlank="1" showErrorMessage="1" errorTitle="Error in Character" error="You can only use one character in this field, which needs to be F or M." sqref="E15:E113">
      <formula1>1</formula1>
      <formula2>1</formula2>
    </dataValidation>
    <dataValidation type="list" allowBlank="1" showErrorMessage="1" sqref="F7:J7 AE15:AE113 K16:K113">
      <formula1>$AG$115:$AG$357</formula1>
      <formula2>0</formula2>
    </dataValidation>
    <dataValidation type="textLength" allowBlank="1" showErrorMessage="1" errorTitle="Too many characters" error="You have entered too many characters. This may be due to there being a space before or after the gender character." sqref="E114:E494">
      <formula1>1</formula1>
      <formula2>1</formula2>
    </dataValidation>
    <dataValidation type="list" allowBlank="1" showErrorMessage="1" sqref="K15">
      <formula1>$AG$115:$AG$366</formula1>
      <formula2>0</formula2>
    </dataValidation>
    <dataValidation type="list" allowBlank="1" showErrorMessage="1" sqref="AD15:AD113">
      <formula1>$A$116:$A$118</formula1>
      <formula2>0</formula2>
    </dataValidation>
    <dataValidation type="list" allowBlank="1" sqref="M15:M113">
      <formula1>$S$115:$S$130</formula1>
    </dataValidation>
  </dataValidation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APIS</vt:lpstr>
      <vt:lpstr>Nationality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Georgiou</dc:creator>
  <cp:lastModifiedBy>Nicky Martin</cp:lastModifiedBy>
  <dcterms:created xsi:type="dcterms:W3CDTF">2020-02-09T16:59:22Z</dcterms:created>
  <dcterms:modified xsi:type="dcterms:W3CDTF">2022-01-21T16:40:44Z</dcterms:modified>
</cp:coreProperties>
</file>